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T5.2-5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<sst xmlns="http://schemas.openxmlformats.org/spreadsheetml/2006/main" count="44" uniqueCount="24">
  <si>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>MONTH</t>
  </si>
  <si>
    <t>LOAD FACTOR</t>
  </si>
  <si>
    <t>(MW)</t>
  </si>
  <si>
    <t>(%)</t>
  </si>
  <si>
    <t xml:space="preserve"> JAN            </t>
  </si>
  <si>
    <t xml:space="preserve"> DEC            </t>
  </si>
  <si>
    <t>TOTAL</t>
  </si>
  <si>
    <t>TABLE 5.2-5</t>
  </si>
  <si>
    <t>(GWh)</t>
  </si>
  <si>
    <t>PEAK, DEMAND AND LOAD FACTOR</t>
  </si>
  <si>
    <t xml:space="preserve">   FEB</t>
  </si>
  <si>
    <t xml:space="preserve">   MAR</t>
  </si>
  <si>
    <t xml:space="preserve">   APR</t>
  </si>
  <si>
    <t xml:space="preserve">   MAY</t>
  </si>
  <si>
    <t xml:space="preserve">  JUN</t>
  </si>
  <si>
    <t xml:space="preserve">  JUL</t>
  </si>
  <si>
    <t xml:space="preserve">  AUG</t>
  </si>
  <si>
    <t xml:space="preserve"> OCT</t>
  </si>
  <si>
    <t xml:space="preserve"> SEP</t>
  </si>
  <si>
    <t xml:space="preserve"> NOV</t>
  </si>
  <si>
    <t>Source : EGAT</t>
  </si>
  <si>
    <t xml:space="preserve">Remark : Net Generation Requirement on EGAT system </t>
  </si>
  <si>
    <t>NET PEAK GENERATION</t>
  </si>
  <si>
    <t>NET ENERGY GENERATION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</si>
</sst>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$-409]d\-mmm\-yy;@"/>
    <numFmt numFmtId="204" formatCode="#,##0.0"/>
    <numFmt numFmtId="205" formatCode="_(* #,##0.0_);_(* \(#,##0.0\);_(* &quot;-&quot;??_);_(@_)"/>
    <numFmt numFmtId="206" formatCode="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General_)"/>
    <numFmt numFmtId="212" formatCode="#,##0.00_ ;[Red]\-#,##0.00\ "/>
    <numFmt numFmtId="213" formatCode="0.000"/>
    <numFmt numFmtId="214" formatCode="0.0000"/>
    <numFmt numFmtId="215" formatCode="_-* #,##0_-;\-* #,##0_-;_-* &quot;-&quot;??_-;_-@_-"/>
    <numFmt numFmtId="216" formatCode="#,##0.00_);[Red]\-#,##0.00"/>
    <numFmt numFmtId="217" formatCode="#,##0\ \ ;[Red]\-#,##0\ \ ;&quot;-     &quot;"/>
    <numFmt numFmtId="218" formatCode="dd\-mmm\-yyyy\ hh:mm"/>
    <numFmt numFmtId="219" formatCode="#,##0.0_ ;[Red]\-#,##0.0\ "/>
    <numFmt numFmtId="220" formatCode="#,##0_ ;[Red]\-#,##0\ "/>
    <numFmt numFmtId="221" formatCode="#,##0_ ;\-#,##0\ "/>
    <numFmt numFmtId="222" formatCode="#,##0.00;[Red]\-#,##0.00;"/>
    <numFmt numFmtId="223" formatCode="#,##0;[Red]\-#,##0;"/>
    <numFmt numFmtId="224" formatCode="[$-1000000]h:mm:ss;@"/>
    <numFmt numFmtId="225" formatCode="0.0%"/>
  </numFmts>
  <fonts count="64">
    <font>
      <sz val="10"/>
      <name val="Arial"/>
      <family val="0"/>
    </font>
    <font>
      <b/>
      <sz val="14"/>
      <name val="Arial"/>
      <family val="2"/>
    </font>
    <font>
      <b/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Cord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4"/>
      <name val="AngsanaUPC"/>
      <family val="1"/>
    </font>
    <font>
      <sz val="16"/>
      <name val="AngsanaUPC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7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7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7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7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7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7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7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7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7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7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7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8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48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48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8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48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8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48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48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48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48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48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8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49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0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51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43" fontId="5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4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55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6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50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58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59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39" fontId="8" fillId="0" borderId="0">
      <alignment/>
      <protection/>
    </xf>
    <xf numFmtId="0" fontId="11" fillId="0" borderId="0">
      <alignment vertical="top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29" fillId="54" borderId="14" applyNumberFormat="0" applyFont="0" applyAlignment="0" applyProtection="0"/>
    <xf numFmtId="0" fontId="60" fillId="45" borderId="15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38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7" borderId="19" xfId="0" applyFont="1" applyFill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203" fontId="3" fillId="0" borderId="0" xfId="0" applyNumberFormat="1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3" fontId="3" fillId="0" borderId="2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204" fontId="3" fillId="0" borderId="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7" borderId="23" xfId="0" applyNumberFormat="1" applyFont="1" applyFill="1" applyBorder="1" applyAlignment="1">
      <alignment horizontal="center"/>
    </xf>
    <xf numFmtId="0" fontId="3" fillId="7" borderId="24" xfId="0" applyNumberFormat="1" applyFont="1" applyFill="1" applyBorder="1" applyAlignment="1">
      <alignment horizontal="center"/>
    </xf>
    <xf numFmtId="0" fontId="3" fillId="7" borderId="25" xfId="0" applyNumberFormat="1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</cellXfs>
  <cellStyles count="15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3" xfId="100"/>
    <cellStyle name="Comma 3 2" xfId="101"/>
    <cellStyle name="Comma 4" xfId="102"/>
    <cellStyle name="Comma 5" xfId="103"/>
    <cellStyle name="Comma 6" xfId="104"/>
    <cellStyle name="Comma 7" xfId="105"/>
    <cellStyle name="Comma 8" xfId="106"/>
    <cellStyle name="Comma 9" xfId="107"/>
    <cellStyle name="Currency" xfId="108"/>
    <cellStyle name="Currency [0]" xfId="109"/>
    <cellStyle name="Explanatory Text" xfId="110"/>
    <cellStyle name="Explanatory Text 2" xfId="111"/>
    <cellStyle name="Explanatory Text 3" xfId="112"/>
    <cellStyle name="Followed Hyperlink" xfId="113"/>
    <cellStyle name="Good" xfId="114"/>
    <cellStyle name="Good 2" xfId="115"/>
    <cellStyle name="Good 3" xfId="116"/>
    <cellStyle name="Heading 1" xfId="117"/>
    <cellStyle name="Heading 1 2" xfId="118"/>
    <cellStyle name="Heading 1 3" xfId="119"/>
    <cellStyle name="Heading 2" xfId="120"/>
    <cellStyle name="Heading 2 2" xfId="121"/>
    <cellStyle name="Heading 2 3" xfId="122"/>
    <cellStyle name="Heading 3" xfId="123"/>
    <cellStyle name="Heading 3 2" xfId="124"/>
    <cellStyle name="Heading 3 3" xfId="125"/>
    <cellStyle name="Heading 4" xfId="126"/>
    <cellStyle name="Heading 4 2" xfId="127"/>
    <cellStyle name="Heading 4 3" xfId="128"/>
    <cellStyle name="Hyperlink" xfId="129"/>
    <cellStyle name="Input" xfId="130"/>
    <cellStyle name="Input 2" xfId="131"/>
    <cellStyle name="Input 3" xfId="132"/>
    <cellStyle name="Linked Cell" xfId="133"/>
    <cellStyle name="Linked Cell 2" xfId="134"/>
    <cellStyle name="Linked Cell 3" xfId="135"/>
    <cellStyle name="Neutral" xfId="136"/>
    <cellStyle name="Neutral 2" xfId="137"/>
    <cellStyle name="Neutral 3" xfId="138"/>
    <cellStyle name="Normal 2" xfId="139"/>
    <cellStyle name="Normal 2 2" xfId="140"/>
    <cellStyle name="Normal 3" xfId="141"/>
    <cellStyle name="Normal 4" xfId="142"/>
    <cellStyle name="Normal 5" xfId="143"/>
    <cellStyle name="Normal 6" xfId="144"/>
    <cellStyle name="Normal 7" xfId="145"/>
    <cellStyle name="Normal 8" xfId="146"/>
    <cellStyle name="Normal 9" xfId="147"/>
    <cellStyle name="Note" xfId="148"/>
    <cellStyle name="Note 2" xfId="149"/>
    <cellStyle name="Note 3" xfId="150"/>
    <cellStyle name="Output" xfId="151"/>
    <cellStyle name="Output 2" xfId="152"/>
    <cellStyle name="Output 3" xfId="153"/>
    <cellStyle name="Percent" xfId="154"/>
    <cellStyle name="Title" xfId="155"/>
    <cellStyle name="Title 2" xfId="156"/>
    <cellStyle name="Title 3" xfId="157"/>
    <cellStyle name="Total" xfId="158"/>
    <cellStyle name="Total 2" xfId="159"/>
    <cellStyle name="Total 3" xfId="160"/>
    <cellStyle name="Warning Text" xfId="161"/>
    <cellStyle name="Warning Text 2" xfId="162"/>
    <cellStyle name="Warning Text 3" xfId="163"/>
    <cellStyle name="ปกติ_PEAK42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90" zoomScaleNormal="90" zoomScaleSheetLayoutView="100" zoomScalePageLayoutView="0" workbookViewId="0" topLeftCell="A16">
      <selection activeCell="B23" sqref="B23"/>
    </sheetView>
  </sheetViews>
  <sheetFormatPr defaultColWidth="9.140625" defaultRowHeight="12.75"/>
  <cols>
    <col min="1" max="1" width="12.57421875" style="3" bestFit="1" customWidth="1"/>
    <col min="2" max="2" width="22.00390625" style="3" customWidth="1"/>
    <col min="3" max="3" width="25.7109375" style="3" bestFit="1" customWidth="1"/>
    <col min="4" max="4" width="25.140625" style="3" customWidth="1"/>
    <col min="5" max="16384" width="9.140625" style="4" customWidth="1"/>
  </cols>
  <sheetData>
    <row r="1" spans="1:4" s="1" customFormat="1" ht="18" customHeight="1">
      <c r="A1" s="25" t="s">
        <v>7</v>
      </c>
      <c r="B1" s="25"/>
      <c r="C1" s="25"/>
      <c r="D1" s="25"/>
    </row>
    <row r="2" spans="1:4" s="1" customFormat="1" ht="18">
      <c r="A2" s="24" t="s">
        <v>9</v>
      </c>
      <c r="B2" s="24"/>
      <c r="C2" s="24"/>
      <c r="D2" s="24"/>
    </row>
    <row r="3" spans="1:4" s="1" customFormat="1" ht="18">
      <c r="A3" s="8"/>
      <c r="B3" s="2"/>
      <c r="C3" s="2"/>
      <c r="D3" s="2"/>
    </row>
    <row r="4" spans="1:4" ht="19.5" customHeight="1">
      <c r="A4" s="27">
        <v>2023</v>
      </c>
      <c r="B4" s="28"/>
      <c r="C4" s="28"/>
      <c r="D4" s="29"/>
    </row>
    <row r="5" spans="1:4" ht="19.5" customHeight="1">
      <c r="A5" s="30" t="s">
        <v>0</v>
      </c>
      <c r="B5" s="11" t="s">
        <v>22</v>
      </c>
      <c r="C5" s="11" t="s">
        <v>23</v>
      </c>
      <c r="D5" s="11" t="s">
        <v>1</v>
      </c>
    </row>
    <row r="6" spans="1:4" ht="19.5" customHeight="1">
      <c r="A6" s="31"/>
      <c r="B6" s="5" t="s">
        <v>2</v>
      </c>
      <c r="C6" s="5" t="s">
        <v>8</v>
      </c>
      <c r="D6" s="5" t="s">
        <v>3</v>
      </c>
    </row>
    <row r="7" spans="1:4" ht="19.5" customHeight="1">
      <c r="A7" s="9" t="s">
        <v>4</v>
      </c>
      <c r="B7" s="13">
        <v>25895.6</v>
      </c>
      <c r="C7" s="13">
        <v>14716.745418</v>
      </c>
      <c r="D7" s="20">
        <v>76.38584083159725</v>
      </c>
    </row>
    <row r="8" spans="1:4" ht="19.5" customHeight="1">
      <c r="A8" s="14" t="s">
        <v>10</v>
      </c>
      <c r="B8" s="6">
        <v>27686.5</v>
      </c>
      <c r="C8" s="6">
        <v>14955.175555</v>
      </c>
      <c r="D8" s="21">
        <v>80.38114434209383</v>
      </c>
    </row>
    <row r="9" spans="1:4" ht="19.5" customHeight="1">
      <c r="A9" s="14" t="s">
        <v>11</v>
      </c>
      <c r="B9" s="6">
        <v>30213.2</v>
      </c>
      <c r="C9" s="6">
        <v>17895.485408</v>
      </c>
      <c r="D9" s="21">
        <v>79.61113614230281</v>
      </c>
    </row>
    <row r="10" spans="1:4" ht="19.5" customHeight="1">
      <c r="A10" s="14" t="s">
        <v>12</v>
      </c>
      <c r="B10" s="6">
        <v>32323.7</v>
      </c>
      <c r="C10" s="6">
        <v>18462.100905</v>
      </c>
      <c r="D10" s="21">
        <v>79.3281920463932</v>
      </c>
    </row>
    <row r="11" spans="1:4" ht="19.5" customHeight="1">
      <c r="A11" s="14" t="s">
        <v>13</v>
      </c>
      <c r="B11" s="6">
        <v>34130.5</v>
      </c>
      <c r="C11" s="6">
        <v>19747.245745</v>
      </c>
      <c r="D11" s="21">
        <v>77.76621194850946</v>
      </c>
    </row>
    <row r="12" spans="1:4" ht="19.5" customHeight="1">
      <c r="A12" s="14" t="s">
        <v>14</v>
      </c>
      <c r="B12" s="6">
        <v>31278.5</v>
      </c>
      <c r="C12" s="6">
        <v>18192.636253</v>
      </c>
      <c r="D12" s="21">
        <v>80.78248749584823</v>
      </c>
    </row>
    <row r="13" spans="1:4" ht="19.5" customHeight="1">
      <c r="A13" s="14" t="s">
        <v>15</v>
      </c>
      <c r="B13" s="6">
        <v>30600.6</v>
      </c>
      <c r="C13" s="6">
        <v>18345.834565</v>
      </c>
      <c r="D13" s="21">
        <v>80.58136046896685</v>
      </c>
    </row>
    <row r="14" spans="1:4" ht="19.5" customHeight="1">
      <c r="A14" s="15" t="s">
        <v>16</v>
      </c>
      <c r="B14" s="6">
        <v>30962.6</v>
      </c>
      <c r="C14" s="6">
        <v>18187.945923</v>
      </c>
      <c r="D14" s="21">
        <v>78.95384714138994</v>
      </c>
    </row>
    <row r="15" spans="1:4" ht="19.5" customHeight="1">
      <c r="A15" s="15" t="s">
        <v>18</v>
      </c>
      <c r="B15" s="6">
        <v>28768.3</v>
      </c>
      <c r="C15" s="6">
        <v>17222.503267</v>
      </c>
      <c r="D15" s="21">
        <v>83.14757363622074</v>
      </c>
    </row>
    <row r="16" spans="1:4" ht="19.5" customHeight="1">
      <c r="A16" s="14" t="s">
        <v>17</v>
      </c>
      <c r="B16" s="6">
        <v>28604.1</v>
      </c>
      <c r="C16" s="6">
        <v>17526.598764</v>
      </c>
      <c r="D16" s="21">
        <v>82.35622307020954</v>
      </c>
    </row>
    <row r="17" spans="1:4" ht="19.5" customHeight="1">
      <c r="A17" s="14" t="s">
        <v>19</v>
      </c>
      <c r="B17" s="6">
        <v>29055.7</v>
      </c>
      <c r="C17" s="6">
        <v>16576.052288</v>
      </c>
      <c r="D17" s="21">
        <v>79.23503768432508</v>
      </c>
    </row>
    <row r="18" spans="1:4" ht="19.5" customHeight="1">
      <c r="A18" s="14" t="s">
        <v>5</v>
      </c>
      <c r="B18" s="7">
        <v>29430.6</v>
      </c>
      <c r="C18" s="7">
        <v>16275.008039</v>
      </c>
      <c r="D18" s="23">
        <v>74.32743744642491</v>
      </c>
    </row>
    <row r="19" spans="1:4" ht="19.5" customHeight="1">
      <c r="A19" s="10" t="s">
        <v>6</v>
      </c>
      <c r="B19" s="12">
        <f>MAX(B7:B18)</f>
        <v>34130.5</v>
      </c>
      <c r="C19" s="12">
        <f>SUM(C7:C18)</f>
        <v>208103.33213</v>
      </c>
      <c r="D19" s="22">
        <v>69.6</v>
      </c>
    </row>
    <row r="20" spans="1:4" ht="19.5" customHeight="1">
      <c r="A20" s="27">
        <v>2024</v>
      </c>
      <c r="B20" s="28"/>
      <c r="C20" s="28"/>
      <c r="D20" s="29"/>
    </row>
    <row r="21" spans="1:4" ht="19.5" customHeight="1">
      <c r="A21" s="30" t="s">
        <v>0</v>
      </c>
      <c r="B21" s="11" t="s">
        <v>22</v>
      </c>
      <c r="C21" s="11" t="s">
        <v>23</v>
      </c>
      <c r="D21" s="11" t="s">
        <v>1</v>
      </c>
    </row>
    <row r="22" spans="1:4" ht="19.5" customHeight="1">
      <c r="A22" s="31"/>
      <c r="B22" s="5" t="s">
        <v>2</v>
      </c>
      <c r="C22" s="5" t="s">
        <v>8</v>
      </c>
      <c r="D22" s="5" t="s">
        <v>3</v>
      </c>
    </row>
    <row r="23" spans="1:4" ht="19.5" customHeight="1">
      <c r="A23" s="9" t="s">
        <v>4</v>
      </c>
      <c r="B23" s="6">
        <v>28852.7</v>
      </c>
      <c r="C23" s="6">
        <v>16922.735243</v>
      </c>
      <c r="D23" s="21">
        <v>78.83</v>
      </c>
    </row>
    <row r="24" spans="1:4" ht="19.5" customHeight="1">
      <c r="A24" s="14" t="s">
        <v>10</v>
      </c>
      <c r="B24" s="6">
        <v>30849.9</v>
      </c>
      <c r="C24" s="6">
        <v>17321.31278</v>
      </c>
      <c r="D24" s="21">
        <v>80.67</v>
      </c>
    </row>
    <row r="25" spans="1:4" ht="19.5" customHeight="1">
      <c r="A25" s="14" t="s">
        <v>11</v>
      </c>
      <c r="B25" s="6"/>
      <c r="C25" s="6"/>
      <c r="D25" s="6"/>
    </row>
    <row r="26" spans="1:4" ht="19.5" customHeight="1">
      <c r="A26" s="14" t="s">
        <v>12</v>
      </c>
      <c r="B26" s="6"/>
      <c r="C26" s="6"/>
      <c r="D26" s="21"/>
    </row>
    <row r="27" spans="1:4" ht="19.5" customHeight="1">
      <c r="A27" s="14" t="s">
        <v>13</v>
      </c>
      <c r="B27" s="6"/>
      <c r="C27" s="6"/>
      <c r="D27" s="21"/>
    </row>
    <row r="28" spans="1:4" ht="19.5" customHeight="1">
      <c r="A28" s="14" t="s">
        <v>14</v>
      </c>
      <c r="B28" s="6"/>
      <c r="C28" s="6"/>
      <c r="D28" s="21"/>
    </row>
    <row r="29" spans="1:4" ht="19.5" customHeight="1">
      <c r="A29" s="14" t="s">
        <v>15</v>
      </c>
      <c r="B29" s="6"/>
      <c r="C29" s="6"/>
      <c r="D29" s="21"/>
    </row>
    <row r="30" spans="1:4" ht="19.5" customHeight="1">
      <c r="A30" s="15" t="s">
        <v>16</v>
      </c>
      <c r="B30" s="6"/>
      <c r="C30" s="6"/>
      <c r="D30" s="21"/>
    </row>
    <row r="31" spans="1:4" ht="19.5" customHeight="1">
      <c r="A31" s="15" t="s">
        <v>18</v>
      </c>
      <c r="B31" s="6"/>
      <c r="C31" s="6"/>
      <c r="D31" s="6"/>
    </row>
    <row r="32" spans="1:4" ht="19.5" customHeight="1">
      <c r="A32" s="14" t="s">
        <v>17</v>
      </c>
      <c r="B32" s="6"/>
      <c r="C32" s="6"/>
      <c r="D32" s="21"/>
    </row>
    <row r="33" spans="1:4" ht="19.5" customHeight="1">
      <c r="A33" s="14" t="s">
        <v>19</v>
      </c>
      <c r="B33" s="6"/>
      <c r="C33" s="6"/>
      <c r="D33" s="21"/>
    </row>
    <row r="34" spans="1:4" ht="19.5" customHeight="1">
      <c r="A34" s="14" t="s">
        <v>5</v>
      </c>
      <c r="B34" s="7"/>
      <c r="C34" s="7"/>
      <c r="D34" s="23"/>
    </row>
    <row r="35" spans="1:4" ht="19.5" customHeight="1">
      <c r="A35" s="10" t="s">
        <v>6</v>
      </c>
      <c r="B35" s="12">
        <f>MAX(B23:B34)</f>
        <v>30849.9</v>
      </c>
      <c r="C35" s="12">
        <v>34244</v>
      </c>
      <c r="D35" s="22">
        <v>77.08</v>
      </c>
    </row>
    <row r="36" spans="1:4" ht="19.5" customHeight="1">
      <c r="A36" s="17"/>
      <c r="B36" s="18"/>
      <c r="C36" s="18"/>
      <c r="D36" s="19"/>
    </row>
    <row r="37" spans="1:4" ht="12.75">
      <c r="A37" s="26" t="s">
        <v>20</v>
      </c>
      <c r="B37" s="26"/>
      <c r="C37" s="26"/>
      <c r="D37" s="26"/>
    </row>
    <row r="38" spans="1:4" ht="12.75">
      <c r="A38" s="16" t="s">
        <v>21</v>
      </c>
      <c r="B38" s="16"/>
      <c r="C38" s="16"/>
      <c r="D38" s="16"/>
    </row>
    <row r="39" spans="1:4" ht="12.75">
      <c r="A39" s="26"/>
      <c r="B39" s="26"/>
      <c r="C39" s="26"/>
      <c r="D39" s="26"/>
    </row>
  </sheetData>
  <sheetProtection/>
  <mergeCells count="8">
    <mergeCell ref="A2:D2"/>
    <mergeCell ref="A1:D1"/>
    <mergeCell ref="A37:D37"/>
    <mergeCell ref="A39:D39"/>
    <mergeCell ref="A20:D20"/>
    <mergeCell ref="A21:A22"/>
    <mergeCell ref="A4:D4"/>
    <mergeCell ref="A5:A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Thanyarat Pattamapongsa</dc:creator>
  <cp:keywords/>
  <dc:description/>
  <cp:lastModifiedBy>Bubpha Kunathai</cp:lastModifiedBy>
  <cp:lastPrinted>2020-08-11T06:49:28Z</cp:lastPrinted>
  <dcterms:created xsi:type="dcterms:W3CDTF">2007-01-25T06:07:35Z</dcterms:created>
  <dcterms:modified xsi:type="dcterms:W3CDTF">2024-04-03T08:00:13Z</dcterms:modified>
  <cp:category/>
  <cp:version/>
  <cp:contentType/>
  <cp:contentStatus/>
</cp:coreProperties>
</file>