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T6.1-3" sheetId="1" r:id="rId1"/>
  </sheets>
  <definedNames>
    <definedName name="_xlnm.Print_Area" localSheetId="0">'T6.1-3'!$A$1:$I$13</definedName>
  </definedNames>
  <calcPr fullCalcOnLoad="1"/>
</workbook>
</file>

<file path=xl/sharedStrings.xml><?xml version="1.0" encoding="utf-8"?>
<sst xmlns="http://schemas.openxmlformats.org/spreadsheetml/2006/main" count="15" uniqueCount="15">
  <si>
    <t>COMPILED BY : ENERGY POLICY AND PLANNING OFFICE (EPPO)</t>
  </si>
  <si>
    <t>UNIT : MILLION BAHT</t>
  </si>
  <si>
    <t>PETROLEUM PRODUCTS</t>
  </si>
  <si>
    <t>NATURAL GAS</t>
  </si>
  <si>
    <t>ELECTRICITY</t>
  </si>
  <si>
    <t>TOTAL</t>
  </si>
  <si>
    <t>ENERGY TYPE</t>
  </si>
  <si>
    <t>TABLE 6.1-3</t>
  </si>
  <si>
    <t>VALUE OF ENERGY IMPORT</t>
  </si>
  <si>
    <t>CRUDE OIL</t>
  </si>
  <si>
    <t>COAL</t>
  </si>
  <si>
    <t>Growth Rate(%)</t>
  </si>
  <si>
    <t>LNG</t>
  </si>
  <si>
    <t>Jan -Feb</t>
  </si>
  <si>
    <t>2024(Jan - Feb)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</si>
</sst>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;[Red]\-#,##0.000"/>
    <numFmt numFmtId="208" formatCode="#,##0.0"/>
    <numFmt numFmtId="209" formatCode="0.0"/>
    <numFmt numFmtId="210" formatCode="_(* #,##0.0_);_(* \(#,##0.0\);_(* &quot;-&quot;??_);_(@_)"/>
    <numFmt numFmtId="211" formatCode="_(* #,##0_);_(* \(#,##0\);_(* &quot;-&quot;??_);_(@_)"/>
    <numFmt numFmtId="212" formatCode="0.0000"/>
    <numFmt numFmtId="213" formatCode="0.000"/>
    <numFmt numFmtId="214" formatCode="#,##0.0_ ;[Red]\-#,##0.0\ "/>
    <numFmt numFmtId="215" formatCode="#,##0.00_ ;[Red]\-#,##0.00\ "/>
    <numFmt numFmtId="216" formatCode="#,##0.0;[Red]\-#,##0.0"/>
    <numFmt numFmtId="217" formatCode="0.0_ ;[Red]\-0.0\ "/>
    <numFmt numFmtId="218" formatCode="#,##0.000;[Red]\-#,##0.00"/>
    <numFmt numFmtId="219" formatCode="[$-1000000]h:mm:ss;@"/>
    <numFmt numFmtId="220" formatCode="[$-1070000]d/mm/yyyy;@"/>
    <numFmt numFmtId="221" formatCode="#,##0.00;[Red]\-#,##0.00;\ "/>
    <numFmt numFmtId="222" formatCode="#,##0.00;[Red]\-#,##0.00"/>
    <numFmt numFmtId="223" formatCode="#,##0.0;[Red]\-#,##0.0;\ "/>
    <numFmt numFmtId="224" formatCode="#,##0;[Red]\-#,##0;\ "/>
    <numFmt numFmtId="225" formatCode="0.00_ ;[Red]\-0.00\ "/>
  </numFmts>
  <fonts count="6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7" fillId="4" borderId="0" applyNumberFormat="0" applyBorder="0" applyAlignment="0" applyProtection="0"/>
    <xf numFmtId="0" fontId="43" fillId="5" borderId="0" applyNumberFormat="0" applyBorder="0" applyAlignment="0" applyProtection="0"/>
    <xf numFmtId="0" fontId="7" fillId="5" borderId="0" applyNumberFormat="0" applyBorder="0" applyAlignment="0" applyProtection="0"/>
    <xf numFmtId="0" fontId="43" fillId="6" borderId="0" applyNumberFormat="0" applyBorder="0" applyAlignment="0" applyProtection="0"/>
    <xf numFmtId="0" fontId="7" fillId="7" borderId="0" applyNumberFormat="0" applyBorder="0" applyAlignment="0" applyProtection="0"/>
    <xf numFmtId="0" fontId="43" fillId="8" borderId="0" applyNumberFormat="0" applyBorder="0" applyAlignment="0" applyProtection="0"/>
    <xf numFmtId="0" fontId="7" fillId="9" borderId="0" applyNumberFormat="0" applyBorder="0" applyAlignment="0" applyProtection="0"/>
    <xf numFmtId="0" fontId="43" fillId="10" borderId="0" applyNumberFormat="0" applyBorder="0" applyAlignment="0" applyProtection="0"/>
    <xf numFmtId="0" fontId="7" fillId="11" borderId="0" applyNumberFormat="0" applyBorder="0" applyAlignment="0" applyProtection="0"/>
    <xf numFmtId="0" fontId="43" fillId="12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7" fillId="14" borderId="0" applyNumberFormat="0" applyBorder="0" applyAlignment="0" applyProtection="0"/>
    <xf numFmtId="0" fontId="43" fillId="15" borderId="0" applyNumberFormat="0" applyBorder="0" applyAlignment="0" applyProtection="0"/>
    <xf numFmtId="0" fontId="7" fillId="5" borderId="0" applyNumberFormat="0" applyBorder="0" applyAlignment="0" applyProtection="0"/>
    <xf numFmtId="0" fontId="43" fillId="16" borderId="0" applyNumberFormat="0" applyBorder="0" applyAlignment="0" applyProtection="0"/>
    <xf numFmtId="0" fontId="7" fillId="11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13" borderId="0" applyNumberFormat="0" applyBorder="0" applyAlignment="0" applyProtection="0"/>
    <xf numFmtId="0" fontId="44" fillId="14" borderId="0" applyNumberFormat="0" applyBorder="0" applyAlignment="0" applyProtection="0"/>
    <xf numFmtId="0" fontId="8" fillId="14" borderId="0" applyNumberFormat="0" applyBorder="0" applyAlignment="0" applyProtection="0"/>
    <xf numFmtId="0" fontId="44" fillId="22" borderId="0" applyNumberFormat="0" applyBorder="0" applyAlignment="0" applyProtection="0"/>
    <xf numFmtId="0" fontId="8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44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22" borderId="0" applyNumberFormat="0" applyBorder="0" applyAlignment="0" applyProtection="0"/>
    <xf numFmtId="0" fontId="44" fillId="33" borderId="0" applyNumberFormat="0" applyBorder="0" applyAlignment="0" applyProtection="0"/>
    <xf numFmtId="0" fontId="8" fillId="24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0" fontId="9" fillId="3" borderId="0" applyNumberFormat="0" applyBorder="0" applyAlignment="0" applyProtection="0"/>
    <xf numFmtId="0" fontId="46" fillId="37" borderId="1" applyNumberFormat="0" applyAlignment="0" applyProtection="0"/>
    <xf numFmtId="0" fontId="10" fillId="38" borderId="2" applyNumberFormat="0" applyAlignment="0" applyProtection="0"/>
    <xf numFmtId="0" fontId="47" fillId="39" borderId="3" applyNumberFormat="0" applyAlignment="0" applyProtection="0"/>
    <xf numFmtId="0" fontId="11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3" fillId="4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2" borderId="1" applyNumberFormat="0" applyAlignment="0" applyProtection="0"/>
    <xf numFmtId="0" fontId="17" fillId="9" borderId="2" applyNumberFormat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57" fillId="43" borderId="0" applyNumberFormat="0" applyBorder="0" applyAlignment="0" applyProtection="0"/>
    <xf numFmtId="0" fontId="19" fillId="4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5" borderId="13" applyNumberFormat="0" applyFont="0" applyAlignment="0" applyProtection="0"/>
    <xf numFmtId="0" fontId="6" fillId="46" borderId="14" applyNumberFormat="0" applyFont="0" applyAlignment="0" applyProtection="0"/>
    <xf numFmtId="0" fontId="6" fillId="46" borderId="14" applyNumberFormat="0" applyFont="0" applyAlignment="0" applyProtection="0"/>
    <xf numFmtId="0" fontId="6" fillId="46" borderId="14" applyNumberFormat="0" applyFont="0" applyAlignment="0" applyProtection="0"/>
    <xf numFmtId="0" fontId="6" fillId="46" borderId="14" applyNumberFormat="0" applyFont="0" applyAlignment="0" applyProtection="0"/>
    <xf numFmtId="0" fontId="6" fillId="46" borderId="14" applyNumberFormat="0" applyFont="0" applyAlignment="0" applyProtection="0"/>
    <xf numFmtId="0" fontId="6" fillId="46" borderId="14" applyNumberFormat="0" applyFont="0" applyAlignment="0" applyProtection="0"/>
    <xf numFmtId="0" fontId="58" fillId="37" borderId="15" applyNumberFormat="0" applyAlignment="0" applyProtection="0"/>
    <xf numFmtId="0" fontId="20" fillId="38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19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45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wrapText="1"/>
    </xf>
    <xf numFmtId="211" fontId="3" fillId="0" borderId="21" xfId="69" applyNumberFormat="1" applyFont="1" applyFill="1" applyBorder="1" applyAlignment="1">
      <alignment wrapText="1"/>
    </xf>
    <xf numFmtId="211" fontId="3" fillId="0" borderId="23" xfId="69" applyNumberFormat="1" applyFont="1" applyFill="1" applyBorder="1" applyAlignment="1">
      <alignment wrapText="1"/>
    </xf>
    <xf numFmtId="211" fontId="3" fillId="0" borderId="24" xfId="69" applyNumberFormat="1" applyFont="1" applyFill="1" applyBorder="1" applyAlignment="1">
      <alignment wrapText="1"/>
    </xf>
    <xf numFmtId="217" fontId="3" fillId="45" borderId="25" xfId="69" applyNumberFormat="1" applyFont="1" applyFill="1" applyBorder="1" applyAlignment="1">
      <alignment horizontal="right" wrapText="1"/>
    </xf>
    <xf numFmtId="211" fontId="3" fillId="45" borderId="25" xfId="69" applyNumberFormat="1" applyFont="1" applyFill="1" applyBorder="1" applyAlignment="1">
      <alignment wrapText="1"/>
    </xf>
    <xf numFmtId="217" fontId="3" fillId="0" borderId="26" xfId="69" applyNumberFormat="1" applyFont="1" applyFill="1" applyBorder="1" applyAlignment="1">
      <alignment horizontal="right" wrapText="1"/>
    </xf>
    <xf numFmtId="217" fontId="3" fillId="0" borderId="27" xfId="69" applyNumberFormat="1" applyFont="1" applyFill="1" applyBorder="1" applyAlignment="1">
      <alignment horizontal="right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96" applyFont="1" applyFill="1" applyBorder="1" applyAlignment="1">
      <alignment horizontal="center" vertical="center" wrapText="1"/>
      <protection/>
    </xf>
    <xf numFmtId="211" fontId="3" fillId="0" borderId="0" xfId="0" applyNumberFormat="1" applyFont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0" xfId="96" applyFont="1" applyFill="1" applyBorder="1" applyAlignment="1">
      <alignment horizontal="center" vertical="center" wrapText="1"/>
      <protection/>
    </xf>
    <xf numFmtId="0" fontId="3" fillId="4" borderId="30" xfId="96" applyFont="1" applyFill="1" applyBorder="1" applyAlignment="1">
      <alignment horizontal="center" vertical="center" wrapText="1"/>
      <protection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te" xfId="100"/>
    <cellStyle name="Note 2" xfId="101"/>
    <cellStyle name="Note 3" xfId="102"/>
    <cellStyle name="Note 4" xfId="103"/>
    <cellStyle name="Note 5" xfId="104"/>
    <cellStyle name="Note 6" xfId="105"/>
    <cellStyle name="Note 7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90" zoomScaleNormal="90" zoomScalePageLayoutView="0" workbookViewId="0" topLeftCell="A1">
      <selection activeCell="E7" sqref="E7"/>
    </sheetView>
  </sheetViews>
  <sheetFormatPr defaultColWidth="9.140625" defaultRowHeight="12.75"/>
  <cols>
    <col min="1" max="1" width="31.421875" style="4" customWidth="1"/>
    <col min="2" max="5" width="12.421875" style="4" customWidth="1"/>
    <col min="6" max="6" width="12.8515625" style="4" bestFit="1" customWidth="1"/>
    <col min="7" max="8" width="12.421875" style="4" customWidth="1"/>
    <col min="9" max="9" width="18.57421875" style="4" customWidth="1"/>
    <col min="10" max="16384" width="9.140625" style="4" customWidth="1"/>
  </cols>
  <sheetData>
    <row r="1" spans="1:9" s="1" customFormat="1" ht="26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6.25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2:6" ht="15.75">
      <c r="B4" s="5"/>
      <c r="C4" s="5"/>
      <c r="D4" s="5"/>
      <c r="E4" s="5"/>
      <c r="F4" s="5"/>
    </row>
    <row r="5" spans="1:9" ht="31.5" customHeight="1">
      <c r="A5" s="11" t="s">
        <v>6</v>
      </c>
      <c r="B5" s="30">
        <v>2021</v>
      </c>
      <c r="C5" s="32">
        <v>2022</v>
      </c>
      <c r="D5" s="32">
        <v>2023</v>
      </c>
      <c r="E5" s="34" t="s">
        <v>13</v>
      </c>
      <c r="F5" s="35"/>
      <c r="G5" s="26" t="s">
        <v>11</v>
      </c>
      <c r="H5" s="27"/>
      <c r="I5" s="28"/>
    </row>
    <row r="6" spans="1:9" s="6" customFormat="1" ht="15.75">
      <c r="A6" s="3"/>
      <c r="B6" s="31"/>
      <c r="C6" s="33"/>
      <c r="D6" s="33"/>
      <c r="E6" s="19">
        <v>2023</v>
      </c>
      <c r="F6" s="20">
        <v>2024</v>
      </c>
      <c r="G6" s="10">
        <v>2022</v>
      </c>
      <c r="H6" s="10">
        <v>2023</v>
      </c>
      <c r="I6" s="21" t="s">
        <v>14</v>
      </c>
    </row>
    <row r="7" spans="1:9" ht="31.5" customHeight="1">
      <c r="A7" s="23" t="s">
        <v>9</v>
      </c>
      <c r="B7" s="12">
        <v>728045.9</v>
      </c>
      <c r="C7" s="12">
        <v>1257466.86</v>
      </c>
      <c r="D7" s="12">
        <v>1091188.13</v>
      </c>
      <c r="E7" s="12">
        <v>186478.18</v>
      </c>
      <c r="F7" s="12">
        <v>176815.69</v>
      </c>
      <c r="G7" s="17">
        <f>((C7/B7)-1)*100</f>
        <v>72.71807450601673</v>
      </c>
      <c r="H7" s="17">
        <f>((D7/C7)-1)*100</f>
        <v>-13.223309121641602</v>
      </c>
      <c r="I7" s="17">
        <f aca="true" t="shared" si="0" ref="I7:I13">((F7/E7)-1)*100</f>
        <v>-5.181566014854921</v>
      </c>
    </row>
    <row r="8" spans="1:9" ht="31.5" customHeight="1">
      <c r="A8" s="24" t="s">
        <v>2</v>
      </c>
      <c r="B8" s="13">
        <v>248327.51</v>
      </c>
      <c r="C8" s="13">
        <v>313105.05</v>
      </c>
      <c r="D8" s="13">
        <v>222125.5</v>
      </c>
      <c r="E8" s="13">
        <v>41328.26</v>
      </c>
      <c r="F8" s="13">
        <v>20009.36</v>
      </c>
      <c r="G8" s="18">
        <f aca="true" t="shared" si="1" ref="G8:H12">((C8/B8)-1)*100</f>
        <v>26.08552713309935</v>
      </c>
      <c r="H8" s="18">
        <f t="shared" si="1"/>
        <v>-29.057196618195714</v>
      </c>
      <c r="I8" s="18">
        <f t="shared" si="0"/>
        <v>-51.58431542968419</v>
      </c>
    </row>
    <row r="9" spans="1:9" ht="31.5" customHeight="1">
      <c r="A9" s="24" t="s">
        <v>3</v>
      </c>
      <c r="B9" s="13">
        <v>56988.5</v>
      </c>
      <c r="C9" s="13">
        <v>81599.8</v>
      </c>
      <c r="D9" s="13">
        <v>69172.42</v>
      </c>
      <c r="E9" s="13">
        <v>11688.19</v>
      </c>
      <c r="F9" s="13">
        <v>10945.91</v>
      </c>
      <c r="G9" s="18">
        <f t="shared" si="1"/>
        <v>43.18643235038648</v>
      </c>
      <c r="H9" s="18">
        <f t="shared" si="1"/>
        <v>-15.229669680562951</v>
      </c>
      <c r="I9" s="18">
        <f t="shared" si="0"/>
        <v>-6.350683895453447</v>
      </c>
    </row>
    <row r="10" spans="1:9" ht="31.5" customHeight="1">
      <c r="A10" s="24" t="s">
        <v>10</v>
      </c>
      <c r="B10" s="13">
        <v>58560.19</v>
      </c>
      <c r="C10" s="13">
        <v>95339.65</v>
      </c>
      <c r="D10" s="13">
        <v>60869.79</v>
      </c>
      <c r="E10" s="13">
        <v>14883.7</v>
      </c>
      <c r="F10" s="13">
        <v>8611.85</v>
      </c>
      <c r="G10" s="18">
        <f t="shared" si="1"/>
        <v>62.80625114092011</v>
      </c>
      <c r="H10" s="18">
        <f t="shared" si="1"/>
        <v>-36.154800232641925</v>
      </c>
      <c r="I10" s="18">
        <f t="shared" si="0"/>
        <v>-42.1390514455411</v>
      </c>
    </row>
    <row r="11" spans="1:9" ht="31.5" customHeight="1">
      <c r="A11" s="24" t="s">
        <v>4</v>
      </c>
      <c r="B11" s="13">
        <v>64205.92</v>
      </c>
      <c r="C11" s="13">
        <v>69129.11</v>
      </c>
      <c r="D11" s="13">
        <v>70206.79</v>
      </c>
      <c r="E11" s="13">
        <v>9025.12</v>
      </c>
      <c r="F11" s="13">
        <v>8893.69</v>
      </c>
      <c r="G11" s="18">
        <f t="shared" si="1"/>
        <v>7.667813186073813</v>
      </c>
      <c r="H11" s="18">
        <f t="shared" si="1"/>
        <v>1.558938050844283</v>
      </c>
      <c r="I11" s="18">
        <f t="shared" si="0"/>
        <v>-1.4562687255127993</v>
      </c>
    </row>
    <row r="12" spans="1:9" ht="31.5" customHeight="1">
      <c r="A12" s="25" t="s">
        <v>12</v>
      </c>
      <c r="B12" s="14">
        <v>99245.71</v>
      </c>
      <c r="C12" s="14">
        <v>311913.83</v>
      </c>
      <c r="D12" s="14">
        <v>282529.81</v>
      </c>
      <c r="E12" s="14">
        <v>53945.39</v>
      </c>
      <c r="F12" s="14">
        <v>37067.06</v>
      </c>
      <c r="G12" s="18">
        <f t="shared" si="1"/>
        <v>214.28444614885623</v>
      </c>
      <c r="H12" s="18">
        <f t="shared" si="1"/>
        <v>-9.420556953181592</v>
      </c>
      <c r="I12" s="18">
        <f t="shared" si="0"/>
        <v>-31.287807910926226</v>
      </c>
    </row>
    <row r="13" spans="1:9" ht="31.5" customHeight="1">
      <c r="A13" s="9" t="s">
        <v>5</v>
      </c>
      <c r="B13" s="16">
        <v>1255373.73</v>
      </c>
      <c r="C13" s="16">
        <v>2128554.3</v>
      </c>
      <c r="D13" s="16">
        <v>1796092.43</v>
      </c>
      <c r="E13" s="16">
        <v>317348.84</v>
      </c>
      <c r="F13" s="16">
        <v>262343.56</v>
      </c>
      <c r="G13" s="15">
        <f>((C13/B13)-1)*100</f>
        <v>69.5554279282234</v>
      </c>
      <c r="H13" s="15">
        <f>((D13/C13)-1)*100</f>
        <v>-15.619139713748432</v>
      </c>
      <c r="I13" s="15">
        <f t="shared" si="0"/>
        <v>-17.332749664375648</v>
      </c>
    </row>
    <row r="14" spans="1:9" ht="23.25" customHeight="1">
      <c r="A14" s="2"/>
      <c r="B14" s="2"/>
      <c r="C14" s="2"/>
      <c r="D14" s="2"/>
      <c r="E14" s="22"/>
      <c r="F14" s="22"/>
      <c r="G14" s="2"/>
      <c r="H14" s="2"/>
      <c r="I14" s="2"/>
    </row>
    <row r="15" s="7" customFormat="1" ht="12.75">
      <c r="A15" s="7" t="s">
        <v>0</v>
      </c>
    </row>
    <row r="16" ht="15.75">
      <c r="A16" s="2"/>
    </row>
    <row r="18" spans="2:6" ht="18">
      <c r="B18" s="8"/>
      <c r="C18" s="8"/>
      <c r="D18" s="8"/>
      <c r="E18" s="8"/>
      <c r="F18" s="8"/>
    </row>
    <row r="19" spans="2:6" ht="18">
      <c r="B19" s="8"/>
      <c r="C19" s="8"/>
      <c r="D19" s="8"/>
      <c r="E19" s="8"/>
      <c r="F19" s="8"/>
    </row>
    <row r="20" spans="2:6" ht="18">
      <c r="B20" s="8"/>
      <c r="C20" s="8"/>
      <c r="D20" s="8"/>
      <c r="E20" s="8"/>
      <c r="F20" s="8"/>
    </row>
    <row r="21" spans="2:6" ht="18">
      <c r="B21" s="8"/>
      <c r="C21" s="8"/>
      <c r="D21" s="8"/>
      <c r="E21" s="8"/>
      <c r="F21" s="8"/>
    </row>
    <row r="22" spans="2:6" ht="18">
      <c r="B22" s="8"/>
      <c r="C22" s="8"/>
      <c r="D22" s="8"/>
      <c r="E22" s="8"/>
      <c r="F22" s="8"/>
    </row>
    <row r="23" spans="2:6" ht="18">
      <c r="B23" s="8"/>
      <c r="C23" s="8"/>
      <c r="D23" s="8"/>
      <c r="E23" s="8"/>
      <c r="F23" s="8"/>
    </row>
  </sheetData>
  <sheetProtection/>
  <mergeCells count="8">
    <mergeCell ref="G5:I5"/>
    <mergeCell ref="A1:I1"/>
    <mergeCell ref="A2:I2"/>
    <mergeCell ref="A3:I3"/>
    <mergeCell ref="B5:B6"/>
    <mergeCell ref="C5:C6"/>
    <mergeCell ref="D5:D6"/>
    <mergeCell ref="E5:F5"/>
  </mergeCells>
  <printOptions horizontalCentered="1"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sukanlaya</dc:creator>
  <cp:keywords/>
  <dc:description/>
  <cp:lastModifiedBy>Bubpha Kunathai</cp:lastModifiedBy>
  <cp:lastPrinted>2023-04-18T02:31:20Z</cp:lastPrinted>
  <dcterms:created xsi:type="dcterms:W3CDTF">2007-01-24T08:30:57Z</dcterms:created>
  <dcterms:modified xsi:type="dcterms:W3CDTF">2024-04-11T03:59:24Z</dcterms:modified>
  <cp:category/>
  <cp:version/>
  <cp:contentType/>
  <cp:contentStatus/>
</cp:coreProperties>
</file>