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9035" windowHeight="11400" activeTab="0"/>
  </bookViews>
  <sheets>
    <sheet name="2001-current" sheetId="1" r:id="rId1"/>
  </sheets>
  <definedNames>
    <definedName name="_xlnm.Print_Titles" localSheetId="0">'2001-current'!$4:$7</definedName>
  </definedNames>
  <calcPr fullCalcOnLoad="1"/>
</workbook>
</file>

<file path=xl/sharedStrings.xml><?xml version="1.0" encoding="utf-8"?>
<sst xmlns="http://schemas.openxmlformats.org/spreadsheetml/2006/main" count="304" uniqueCount="29">
  <si>
    <t>RATES  OF  EXCHANGE</t>
  </si>
  <si>
    <t>UNIT : BAHT</t>
  </si>
  <si>
    <t>POUND STERLING</t>
  </si>
  <si>
    <t>U.S.DOLLAR</t>
  </si>
  <si>
    <t>SINGAPORE  DOLLAR</t>
  </si>
  <si>
    <t>JAPANESE  YEN</t>
  </si>
  <si>
    <t>EURO</t>
  </si>
  <si>
    <t>YEAR/MONTH</t>
  </si>
  <si>
    <t>BUYING</t>
  </si>
  <si>
    <t>SELLING</t>
  </si>
  <si>
    <t>2001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</si>
  <si>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</si>
  <si>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</si>
  <si>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</si>
  <si>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</si>
  <si>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</si>
  <si>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</si>
  <si>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</si>
  <si>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</si>
  <si>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</si>
  <si>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</si>
  <si>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</si>
  <si>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</si>
  <si>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2002</t>
  </si>
  <si>
    <t>2003</t>
  </si>
  <si>
    <t>2004</t>
  </si>
  <si>
    <t>2005</t>
  </si>
  <si>
    <t>2006</t>
  </si>
  <si>
    <t>TABLE 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</si>
</sst>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"/>
    <numFmt numFmtId="181" formatCode="0.0000"/>
    <numFmt numFmtId="182" formatCode="0.000000"/>
    <numFmt numFmtId="183" formatCode="0.0000000"/>
    <numFmt numFmtId="184" formatCode="0.000"/>
    <numFmt numFmtId="185" formatCode="0.00000000"/>
    <numFmt numFmtId="186" formatCode="0.000000000"/>
    <numFmt numFmtId="187" formatCode="0.0000000000"/>
  </numFmts>
  <fonts count="38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Continuous" vertical="center"/>
    </xf>
    <xf numFmtId="0" fontId="2" fillId="33" borderId="10" xfId="0" applyFont="1" applyFill="1" applyBorder="1" applyAlignment="1">
      <alignment horizontal="centerContinuous" vertical="center"/>
    </xf>
    <xf numFmtId="0" fontId="2" fillId="33" borderId="13" xfId="0" applyFont="1" applyFill="1" applyBorder="1" applyAlignment="1">
      <alignment horizontal="centerContinuous" vertical="center"/>
    </xf>
    <xf numFmtId="0" fontId="2" fillId="33" borderId="14" xfId="0" applyFont="1" applyFill="1" applyBorder="1" applyAlignment="1">
      <alignment horizontal="centerContinuous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81" fontId="3" fillId="33" borderId="14" xfId="0" applyNumberFormat="1" applyFont="1" applyFill="1" applyBorder="1" applyAlignment="1">
      <alignment vertical="center"/>
    </xf>
    <xf numFmtId="181" fontId="3" fillId="33" borderId="18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1" fontId="3" fillId="0" borderId="18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 quotePrefix="1">
      <alignment vertical="center"/>
    </xf>
    <xf numFmtId="0" fontId="3" fillId="0" borderId="16" xfId="0" applyFont="1" applyBorder="1" applyAlignment="1">
      <alignment vertical="center"/>
    </xf>
    <xf numFmtId="181" fontId="3" fillId="0" borderId="19" xfId="0" applyNumberFormat="1" applyFont="1" applyBorder="1" applyAlignment="1">
      <alignment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181" fontId="2" fillId="33" borderId="18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18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showGridLines="0" tabSelected="1" zoomScale="110" zoomScaleNormal="110" zoomScalePageLayoutView="0" workbookViewId="0" topLeftCell="A1">
      <pane ySplit="7" topLeftCell="A302" activePane="bottomLeft" state="frozen"/>
      <selection pane="topLeft" activeCell="A1" sqref="A1"/>
      <selection pane="bottomLeft" activeCell="C310" sqref="C310"/>
    </sheetView>
  </sheetViews>
  <sheetFormatPr defaultColWidth="9.140625" defaultRowHeight="12.75"/>
  <cols>
    <col min="1" max="1" width="9.7109375" style="6" customWidth="1"/>
    <col min="2" max="2" width="9.7109375" style="3" customWidth="1"/>
    <col min="3" max="12" width="10.7109375" style="3" customWidth="1"/>
    <col min="13" max="16384" width="9.140625" style="3" customWidth="1"/>
  </cols>
  <sheetData>
    <row r="1" spans="1:12" ht="19.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1:12" ht="19.5">
      <c r="K3" s="2" t="s">
        <v>1</v>
      </c>
      <c r="L3" s="2"/>
    </row>
    <row r="4" spans="1:12" ht="19.5">
      <c r="A4" s="7"/>
      <c r="B4" s="8"/>
      <c r="C4" s="9" t="s">
        <v>2</v>
      </c>
      <c r="D4" s="10"/>
      <c r="E4" s="9" t="s">
        <v>3</v>
      </c>
      <c r="F4" s="10"/>
      <c r="G4" s="9" t="s">
        <v>4</v>
      </c>
      <c r="H4" s="10"/>
      <c r="I4" s="9" t="s">
        <v>5</v>
      </c>
      <c r="J4" s="10"/>
      <c r="K4" s="11" t="s">
        <v>6</v>
      </c>
      <c r="L4" s="9"/>
    </row>
    <row r="5" spans="1:12" ht="19.5">
      <c r="A5" s="12" t="s">
        <v>7</v>
      </c>
      <c r="B5" s="13"/>
      <c r="C5" s="14"/>
      <c r="D5" s="15"/>
      <c r="E5" s="16"/>
      <c r="F5" s="15"/>
      <c r="G5" s="16"/>
      <c r="H5" s="15"/>
      <c r="I5" s="16"/>
      <c r="J5" s="15"/>
      <c r="K5" s="14"/>
      <c r="L5" s="15"/>
    </row>
    <row r="6" spans="1:12" ht="19.5">
      <c r="A6" s="17"/>
      <c r="B6" s="18"/>
      <c r="C6" s="19" t="s">
        <v>8</v>
      </c>
      <c r="D6" s="18" t="s">
        <v>9</v>
      </c>
      <c r="E6" s="19" t="s">
        <v>8</v>
      </c>
      <c r="F6" s="18" t="s">
        <v>9</v>
      </c>
      <c r="G6" s="19" t="s">
        <v>8</v>
      </c>
      <c r="H6" s="18" t="s">
        <v>9</v>
      </c>
      <c r="I6" s="19" t="s">
        <v>8</v>
      </c>
      <c r="J6" s="18" t="s">
        <v>9</v>
      </c>
      <c r="K6" s="17" t="s">
        <v>8</v>
      </c>
      <c r="L6" s="18" t="s">
        <v>9</v>
      </c>
    </row>
    <row r="7" spans="1:12" ht="19.5">
      <c r="A7" s="14"/>
      <c r="B7" s="15"/>
      <c r="C7" s="16"/>
      <c r="D7" s="15"/>
      <c r="E7" s="16"/>
      <c r="F7" s="15"/>
      <c r="G7" s="16"/>
      <c r="H7" s="15"/>
      <c r="I7" s="16"/>
      <c r="J7" s="15"/>
      <c r="K7" s="14"/>
      <c r="L7" s="15"/>
    </row>
    <row r="8" spans="1:12" ht="19.5" hidden="1">
      <c r="A8" s="20" t="s">
        <v>10</v>
      </c>
      <c r="B8" s="21"/>
      <c r="C8" s="22">
        <f>AVERAGE(C9:C20)</f>
        <v>63.38853333333335</v>
      </c>
      <c r="D8" s="23">
        <f aca="true" t="shared" si="0" ref="D8:J8">AVERAGE(D9:D20)</f>
        <v>64.193475</v>
      </c>
      <c r="E8" s="23">
        <f t="shared" si="0"/>
        <v>44.23409166666667</v>
      </c>
      <c r="F8" s="23">
        <f t="shared" si="0"/>
        <v>44.572</v>
      </c>
      <c r="G8" s="23">
        <f t="shared" si="0"/>
        <v>24.617991666666665</v>
      </c>
      <c r="H8" s="23">
        <f t="shared" si="0"/>
        <v>24.98160833333333</v>
      </c>
      <c r="I8" s="23">
        <f t="shared" si="0"/>
        <v>0.3631583333333333</v>
      </c>
      <c r="J8" s="23">
        <f t="shared" si="0"/>
        <v>0.36883333333333335</v>
      </c>
      <c r="K8" s="22"/>
      <c r="L8" s="23"/>
    </row>
    <row r="9" spans="1:12" ht="19.5" hidden="1">
      <c r="A9" s="24"/>
      <c r="B9" s="25" t="s">
        <v>11</v>
      </c>
      <c r="C9" s="26">
        <v>63.2546</v>
      </c>
      <c r="D9" s="26">
        <v>64.0778</v>
      </c>
      <c r="E9" s="26">
        <v>42.3908</v>
      </c>
      <c r="F9" s="26">
        <v>43.1365</v>
      </c>
      <c r="G9" s="26">
        <v>24.6014</v>
      </c>
      <c r="H9" s="26">
        <v>24.9953</v>
      </c>
      <c r="I9" s="26">
        <v>0.3656</v>
      </c>
      <c r="J9" s="26">
        <v>0.3729</v>
      </c>
      <c r="K9" s="26"/>
      <c r="L9" s="26"/>
    </row>
    <row r="10" spans="1:12" ht="19.5" hidden="1">
      <c r="A10" s="24"/>
      <c r="B10" s="25" t="s">
        <v>12</v>
      </c>
      <c r="C10" s="26">
        <v>59.1342</v>
      </c>
      <c r="D10" s="26">
        <v>59.9204</v>
      </c>
      <c r="E10" s="26">
        <v>42.434</v>
      </c>
      <c r="F10" s="26">
        <v>42.7441</v>
      </c>
      <c r="G10" s="26">
        <v>24.2314</v>
      </c>
      <c r="H10" s="26">
        <v>24.6267</v>
      </c>
      <c r="I10" s="26">
        <v>0.3637</v>
      </c>
      <c r="J10" s="26">
        <v>0.3695</v>
      </c>
      <c r="K10" s="26"/>
      <c r="L10" s="26"/>
    </row>
    <row r="11" spans="1:12" ht="19.5" hidden="1">
      <c r="A11" s="24"/>
      <c r="B11" s="25" t="s">
        <v>13</v>
      </c>
      <c r="C11" s="26">
        <v>62.9793</v>
      </c>
      <c r="D11" s="26">
        <v>63.7885</v>
      </c>
      <c r="E11" s="26">
        <v>43.6907</v>
      </c>
      <c r="F11" s="26">
        <v>43.9973</v>
      </c>
      <c r="G11" s="26">
        <v>24.5829</v>
      </c>
      <c r="H11" s="26">
        <v>24.9583</v>
      </c>
      <c r="I11" s="26">
        <v>0.3592</v>
      </c>
      <c r="J11" s="26">
        <v>0.3647</v>
      </c>
      <c r="K11" s="26"/>
      <c r="L11" s="26"/>
    </row>
    <row r="12" spans="1:12" ht="19.5" hidden="1">
      <c r="A12" s="24"/>
      <c r="B12" s="25" t="s">
        <v>14</v>
      </c>
      <c r="C12" s="26">
        <v>64.7599</v>
      </c>
      <c r="D12" s="26">
        <v>65.5683</v>
      </c>
      <c r="E12" s="26">
        <v>45.254</v>
      </c>
      <c r="F12" s="26">
        <v>45.556</v>
      </c>
      <c r="G12" s="26">
        <v>24.8899</v>
      </c>
      <c r="H12" s="26">
        <v>25.2515</v>
      </c>
      <c r="I12" s="26">
        <v>0.3643</v>
      </c>
      <c r="J12" s="26">
        <v>0.3697</v>
      </c>
      <c r="K12" s="26"/>
      <c r="L12" s="26"/>
    </row>
    <row r="13" spans="1:12" ht="19.5" hidden="1">
      <c r="A13" s="24"/>
      <c r="B13" s="25" t="s">
        <v>15</v>
      </c>
      <c r="C13" s="26">
        <v>64.391</v>
      </c>
      <c r="D13" s="26">
        <v>65.2002</v>
      </c>
      <c r="E13" s="26">
        <v>45.2831</v>
      </c>
      <c r="F13" s="26">
        <v>45.588</v>
      </c>
      <c r="G13" s="26">
        <v>24.8783</v>
      </c>
      <c r="H13" s="26">
        <v>25.24</v>
      </c>
      <c r="I13" s="26">
        <v>0.3703</v>
      </c>
      <c r="J13" s="26">
        <v>0.3758</v>
      </c>
      <c r="K13" s="26"/>
      <c r="L13" s="26"/>
    </row>
    <row r="14" spans="1:12" ht="19.5" hidden="1">
      <c r="A14" s="24"/>
      <c r="B14" s="25" t="s">
        <v>16</v>
      </c>
      <c r="C14" s="26">
        <v>62.993</v>
      </c>
      <c r="D14" s="26">
        <v>63.7958</v>
      </c>
      <c r="E14" s="26">
        <v>45.0467</v>
      </c>
      <c r="F14" s="26">
        <v>45.3452</v>
      </c>
      <c r="G14" s="26">
        <v>24.7134</v>
      </c>
      <c r="H14" s="26">
        <v>25.073</v>
      </c>
      <c r="I14" s="26">
        <v>0.3674</v>
      </c>
      <c r="J14" s="26">
        <v>0.373</v>
      </c>
      <c r="K14" s="26"/>
      <c r="L14" s="26"/>
    </row>
    <row r="15" spans="1:12" ht="19.5" hidden="1">
      <c r="A15" s="24"/>
      <c r="B15" s="25" t="s">
        <v>17</v>
      </c>
      <c r="C15" s="26">
        <v>64.065</v>
      </c>
      <c r="D15" s="26">
        <v>64.8682</v>
      </c>
      <c r="E15" s="26">
        <v>45.4148</v>
      </c>
      <c r="F15" s="26">
        <v>45.7229</v>
      </c>
      <c r="G15" s="26">
        <v>24.8071</v>
      </c>
      <c r="H15" s="26">
        <v>25.1645</v>
      </c>
      <c r="I15" s="26">
        <v>0.3636</v>
      </c>
      <c r="J15" s="26">
        <v>0.3688</v>
      </c>
      <c r="K15" s="26"/>
      <c r="L15" s="26"/>
    </row>
    <row r="16" spans="1:12" ht="19.5" hidden="1">
      <c r="A16" s="24"/>
      <c r="B16" s="25" t="s">
        <v>18</v>
      </c>
      <c r="C16" s="26">
        <v>64.0587</v>
      </c>
      <c r="D16" s="26">
        <v>64.8667</v>
      </c>
      <c r="E16" s="26">
        <v>44.6988</v>
      </c>
      <c r="F16" s="26">
        <v>45.0062</v>
      </c>
      <c r="G16" s="26">
        <v>25.2684</v>
      </c>
      <c r="H16" s="26">
        <v>25.6085</v>
      </c>
      <c r="I16" s="26">
        <v>0.3663</v>
      </c>
      <c r="J16" s="26">
        <v>0.3719</v>
      </c>
      <c r="K16" s="26"/>
      <c r="L16" s="26"/>
    </row>
    <row r="17" spans="1:12" ht="19.5" hidden="1">
      <c r="A17" s="24"/>
      <c r="B17" s="25" t="s">
        <v>19</v>
      </c>
      <c r="C17" s="26">
        <v>64.3705</v>
      </c>
      <c r="D17" s="26">
        <v>65.2077</v>
      </c>
      <c r="E17" s="26">
        <v>44.1335</v>
      </c>
      <c r="F17" s="26">
        <v>44.4339</v>
      </c>
      <c r="G17" s="26">
        <v>25.1391</v>
      </c>
      <c r="H17" s="26">
        <v>25.4915</v>
      </c>
      <c r="I17" s="26">
        <v>0.3701</v>
      </c>
      <c r="J17" s="26">
        <v>0.3763</v>
      </c>
      <c r="K17" s="26"/>
      <c r="L17" s="26"/>
    </row>
    <row r="18" spans="1:12" ht="19.5" hidden="1">
      <c r="A18" s="24"/>
      <c r="B18" s="25" t="s">
        <v>20</v>
      </c>
      <c r="C18" s="26">
        <v>64.5315</v>
      </c>
      <c r="D18" s="26">
        <v>65.3447</v>
      </c>
      <c r="E18" s="26">
        <v>44.5255</v>
      </c>
      <c r="F18" s="26">
        <v>44.8201</v>
      </c>
      <c r="G18" s="26">
        <v>24.5292</v>
      </c>
      <c r="H18" s="26">
        <v>24.8902</v>
      </c>
      <c r="I18" s="26">
        <v>0.3659</v>
      </c>
      <c r="J18" s="26">
        <v>0.3715</v>
      </c>
      <c r="K18" s="26"/>
      <c r="L18" s="26"/>
    </row>
    <row r="19" spans="1:12" ht="19.5" hidden="1">
      <c r="A19" s="24"/>
      <c r="B19" s="25" t="s">
        <v>21</v>
      </c>
      <c r="C19" s="26">
        <v>63.3621</v>
      </c>
      <c r="D19" s="26">
        <v>64.168</v>
      </c>
      <c r="E19" s="26">
        <v>44.2245</v>
      </c>
      <c r="F19" s="26">
        <v>44.5185</v>
      </c>
      <c r="G19" s="26">
        <v>24.0813</v>
      </c>
      <c r="H19" s="26">
        <v>24.4357</v>
      </c>
      <c r="I19" s="26">
        <v>0.3601</v>
      </c>
      <c r="J19" s="26">
        <v>0.3654</v>
      </c>
      <c r="K19" s="26"/>
      <c r="L19" s="26"/>
    </row>
    <row r="20" spans="1:12" ht="19.5" hidden="1">
      <c r="A20" s="24"/>
      <c r="B20" s="25" t="s">
        <v>22</v>
      </c>
      <c r="C20" s="26">
        <v>62.7626</v>
      </c>
      <c r="D20" s="26">
        <v>63.5154</v>
      </c>
      <c r="E20" s="26">
        <v>43.7127</v>
      </c>
      <c r="F20" s="26">
        <v>43.9953</v>
      </c>
      <c r="G20" s="26">
        <v>23.6935</v>
      </c>
      <c r="H20" s="26">
        <v>24.0441</v>
      </c>
      <c r="I20" s="26">
        <v>0.3414</v>
      </c>
      <c r="J20" s="26">
        <v>0.3465</v>
      </c>
      <c r="K20" s="26"/>
      <c r="L20" s="26"/>
    </row>
    <row r="21" spans="1:12" ht="19.5" hidden="1">
      <c r="A21" s="20" t="s">
        <v>23</v>
      </c>
      <c r="B21" s="21"/>
      <c r="C21" s="23">
        <f>AVERAGE(C22:C33)</f>
        <v>63.968558333333334</v>
      </c>
      <c r="D21" s="23">
        <f aca="true" t="shared" si="1" ref="D21:L21">AVERAGE(D22:D33)</f>
        <v>64.94080000000001</v>
      </c>
      <c r="E21" s="23">
        <f t="shared" si="1"/>
        <v>42.807875</v>
      </c>
      <c r="F21" s="23">
        <f t="shared" si="1"/>
        <v>43.09971666666666</v>
      </c>
      <c r="G21" s="23">
        <f t="shared" si="1"/>
        <v>23.80901666666667</v>
      </c>
      <c r="H21" s="23">
        <f t="shared" si="1"/>
        <v>24.24655833333333</v>
      </c>
      <c r="I21" s="23">
        <f t="shared" si="1"/>
        <v>0.34073333333333333</v>
      </c>
      <c r="J21" s="23">
        <f t="shared" si="1"/>
        <v>0.34600000000000003</v>
      </c>
      <c r="K21" s="23">
        <f t="shared" si="1"/>
        <v>41.373562500000006</v>
      </c>
      <c r="L21" s="23">
        <f t="shared" si="1"/>
        <v>41.996412500000005</v>
      </c>
    </row>
    <row r="22" spans="1:12" ht="19.5" hidden="1">
      <c r="A22" s="24"/>
      <c r="B22" s="25" t="s">
        <v>11</v>
      </c>
      <c r="C22" s="26">
        <v>62.6819</v>
      </c>
      <c r="D22" s="26">
        <v>63.4724</v>
      </c>
      <c r="E22" s="26">
        <v>43.8354</v>
      </c>
      <c r="F22" s="26">
        <v>44.1279</v>
      </c>
      <c r="G22" s="26">
        <v>23.7478</v>
      </c>
      <c r="H22" s="26">
        <v>24.0831</v>
      </c>
      <c r="I22" s="26">
        <v>0.3292</v>
      </c>
      <c r="J22" s="26">
        <v>0.3341</v>
      </c>
      <c r="K22" s="26"/>
      <c r="L22" s="26"/>
    </row>
    <row r="23" spans="1:12" ht="19.5" hidden="1">
      <c r="A23" s="24"/>
      <c r="B23" s="25" t="s">
        <v>12</v>
      </c>
      <c r="C23" s="26">
        <v>61.8851</v>
      </c>
      <c r="D23" s="26">
        <v>62.6965</v>
      </c>
      <c r="E23" s="26">
        <v>43.634</v>
      </c>
      <c r="F23" s="26">
        <v>43.9254</v>
      </c>
      <c r="G23" s="26">
        <v>23.7241</v>
      </c>
      <c r="H23" s="26">
        <v>24.0818</v>
      </c>
      <c r="I23" s="26">
        <v>0.3254</v>
      </c>
      <c r="J23" s="26">
        <v>0.3303</v>
      </c>
      <c r="K23" s="26"/>
      <c r="L23" s="26"/>
    </row>
    <row r="24" spans="1:12" ht="19.5" hidden="1">
      <c r="A24" s="24"/>
      <c r="B24" s="25" t="s">
        <v>13</v>
      </c>
      <c r="C24" s="26">
        <v>61.2711</v>
      </c>
      <c r="D24" s="26">
        <v>62.0758</v>
      </c>
      <c r="E24" s="26">
        <v>43.1989</v>
      </c>
      <c r="F24" s="26">
        <v>43.4921</v>
      </c>
      <c r="G24" s="26">
        <v>23.5154</v>
      </c>
      <c r="H24" s="26">
        <v>23.8684</v>
      </c>
      <c r="I24" s="26">
        <v>0.3279</v>
      </c>
      <c r="J24" s="26">
        <v>0.3326</v>
      </c>
      <c r="K24" s="26"/>
      <c r="L24" s="26"/>
    </row>
    <row r="25" spans="1:12" ht="19.5" hidden="1">
      <c r="A25" s="24"/>
      <c r="B25" s="25" t="s">
        <v>14</v>
      </c>
      <c r="C25" s="26">
        <v>62.1538</v>
      </c>
      <c r="D25" s="26">
        <v>62.9656</v>
      </c>
      <c r="E25" s="26">
        <v>43.2288</v>
      </c>
      <c r="F25" s="26">
        <v>43.5234</v>
      </c>
      <c r="G25" s="26">
        <v>23.5398</v>
      </c>
      <c r="H25" s="26">
        <v>23.8959</v>
      </c>
      <c r="I25" s="26">
        <v>0.3289</v>
      </c>
      <c r="J25" s="26">
        <v>0.3339</v>
      </c>
      <c r="K25" s="26"/>
      <c r="L25" s="26"/>
    </row>
    <row r="26" spans="1:12" ht="19.5" hidden="1">
      <c r="A26" s="24"/>
      <c r="B26" s="25" t="s">
        <v>15</v>
      </c>
      <c r="C26" s="26">
        <v>61.9883</v>
      </c>
      <c r="D26" s="26">
        <v>62.7723</v>
      </c>
      <c r="E26" s="26">
        <v>42.6074</v>
      </c>
      <c r="F26" s="26">
        <v>42.9108</v>
      </c>
      <c r="G26" s="26">
        <v>23.5683</v>
      </c>
      <c r="H26" s="26">
        <v>23.9324</v>
      </c>
      <c r="I26" s="26">
        <v>0.3352</v>
      </c>
      <c r="J26" s="26">
        <v>0.3402</v>
      </c>
      <c r="K26" s="26">
        <v>38.8913</v>
      </c>
      <c r="L26" s="26">
        <v>39.465</v>
      </c>
    </row>
    <row r="27" spans="1:12" ht="19.5" hidden="1">
      <c r="A27" s="24"/>
      <c r="B27" s="25" t="s">
        <v>16</v>
      </c>
      <c r="C27" s="26">
        <v>61.968</v>
      </c>
      <c r="D27" s="26">
        <v>62.7827</v>
      </c>
      <c r="E27" s="26">
        <v>41.9702</v>
      </c>
      <c r="F27" s="26">
        <v>42.2628</v>
      </c>
      <c r="G27" s="26">
        <v>23.436</v>
      </c>
      <c r="H27" s="26">
        <v>23.794</v>
      </c>
      <c r="I27" s="26">
        <v>0.3384</v>
      </c>
      <c r="J27" s="26">
        <v>0.3439</v>
      </c>
      <c r="K27" s="26">
        <v>39.8559</v>
      </c>
      <c r="L27" s="26">
        <v>40.4861</v>
      </c>
    </row>
    <row r="28" spans="1:12" ht="19.5" hidden="1">
      <c r="A28" s="24"/>
      <c r="B28" s="25" t="s">
        <v>17</v>
      </c>
      <c r="C28" s="26">
        <v>63.7029</v>
      </c>
      <c r="D28" s="26">
        <v>64.5455</v>
      </c>
      <c r="E28" s="26">
        <v>41.0414</v>
      </c>
      <c r="F28" s="26">
        <v>41.2881</v>
      </c>
      <c r="G28" s="26">
        <v>23.319</v>
      </c>
      <c r="H28" s="26">
        <v>23.6792</v>
      </c>
      <c r="I28" s="26">
        <v>0.346</v>
      </c>
      <c r="J28" s="26">
        <v>0.3517</v>
      </c>
      <c r="K28" s="26">
        <v>40.549</v>
      </c>
      <c r="L28" s="26">
        <v>41.1865</v>
      </c>
    </row>
    <row r="29" spans="1:12" ht="19.5" hidden="1">
      <c r="A29" s="24"/>
      <c r="B29" s="25" t="s">
        <v>18</v>
      </c>
      <c r="C29" s="26">
        <v>64.3176</v>
      </c>
      <c r="D29" s="26">
        <v>65.1641</v>
      </c>
      <c r="E29" s="26">
        <v>41.9467</v>
      </c>
      <c r="F29" s="26">
        <v>42.2495</v>
      </c>
      <c r="G29" s="26">
        <v>23.8026</v>
      </c>
      <c r="H29" s="26">
        <v>25.0823</v>
      </c>
      <c r="I29" s="26">
        <v>0.3513</v>
      </c>
      <c r="J29" s="26">
        <v>0.3573</v>
      </c>
      <c r="K29" s="26">
        <v>40.8984</v>
      </c>
      <c r="L29" s="26">
        <v>41.5294</v>
      </c>
    </row>
    <row r="30" spans="1:12" ht="19.5" hidden="1">
      <c r="A30" s="24"/>
      <c r="B30" s="25" t="s">
        <v>19</v>
      </c>
      <c r="C30" s="26">
        <v>66.0925</v>
      </c>
      <c r="D30" s="26">
        <v>66.9298</v>
      </c>
      <c r="E30" s="26">
        <v>42.6224</v>
      </c>
      <c r="F30" s="26">
        <v>42.9136</v>
      </c>
      <c r="G30" s="26">
        <v>24.0378</v>
      </c>
      <c r="H30" s="26">
        <v>24.4033</v>
      </c>
      <c r="I30" s="26">
        <v>0.3516</v>
      </c>
      <c r="J30" s="26">
        <v>0.3571</v>
      </c>
      <c r="K30" s="26">
        <v>41.6078</v>
      </c>
      <c r="L30" s="26">
        <v>42.2428</v>
      </c>
    </row>
    <row r="31" spans="1:12" ht="19.5" hidden="1">
      <c r="A31" s="24"/>
      <c r="B31" s="25" t="s">
        <v>20</v>
      </c>
      <c r="C31" s="26">
        <v>65.6881</v>
      </c>
      <c r="D31" s="26">
        <v>68.3518</v>
      </c>
      <c r="E31" s="26">
        <v>43.4572</v>
      </c>
      <c r="F31" s="26">
        <v>43.7523</v>
      </c>
      <c r="G31" s="26">
        <v>24.2293</v>
      </c>
      <c r="H31" s="26">
        <v>24.5929</v>
      </c>
      <c r="I31" s="26">
        <v>0.3494</v>
      </c>
      <c r="J31" s="26">
        <v>0.3545</v>
      </c>
      <c r="K31" s="26">
        <v>42.4682</v>
      </c>
      <c r="L31" s="26">
        <v>43.0373</v>
      </c>
    </row>
    <row r="32" spans="1:12" ht="19.5" hidden="1">
      <c r="A32" s="24"/>
      <c r="B32" s="25" t="s">
        <v>21</v>
      </c>
      <c r="C32" s="26">
        <v>67.7095</v>
      </c>
      <c r="D32" s="26">
        <v>68.5527</v>
      </c>
      <c r="E32" s="26">
        <v>43.1075</v>
      </c>
      <c r="F32" s="26">
        <v>43.4034</v>
      </c>
      <c r="G32" s="26">
        <v>24.3228</v>
      </c>
      <c r="H32" s="26">
        <v>24.6978</v>
      </c>
      <c r="I32" s="26">
        <v>0.3535</v>
      </c>
      <c r="J32" s="26">
        <v>0.3589</v>
      </c>
      <c r="K32" s="26">
        <v>43.0373</v>
      </c>
      <c r="L32" s="26">
        <v>43.6852</v>
      </c>
    </row>
    <row r="33" spans="1:12" ht="19.5" hidden="1">
      <c r="A33" s="24"/>
      <c r="B33" s="25" t="s">
        <v>22</v>
      </c>
      <c r="C33" s="26">
        <v>68.1639</v>
      </c>
      <c r="D33" s="26">
        <v>68.9804</v>
      </c>
      <c r="E33" s="26">
        <v>43.0446</v>
      </c>
      <c r="F33" s="26">
        <v>43.3473</v>
      </c>
      <c r="G33" s="26">
        <v>24.4653</v>
      </c>
      <c r="H33" s="26">
        <v>24.8476</v>
      </c>
      <c r="I33" s="26">
        <v>0.352</v>
      </c>
      <c r="J33" s="26">
        <v>0.3575</v>
      </c>
      <c r="K33" s="26">
        <v>43.6806</v>
      </c>
      <c r="L33" s="26">
        <v>44.339</v>
      </c>
    </row>
    <row r="34" spans="1:12" ht="19.5" hidden="1">
      <c r="A34" s="20" t="s">
        <v>24</v>
      </c>
      <c r="B34" s="21"/>
      <c r="C34" s="23">
        <f>AVERAGE(C35:C46)</f>
        <v>67.35545833333333</v>
      </c>
      <c r="D34" s="23">
        <f aca="true" t="shared" si="2" ref="D34:L34">AVERAGE(D35:D46)</f>
        <v>68.18921666666667</v>
      </c>
      <c r="E34" s="23">
        <f t="shared" si="2"/>
        <v>41.33719166666667</v>
      </c>
      <c r="F34" s="23">
        <f t="shared" si="2"/>
        <v>41.62846666666667</v>
      </c>
      <c r="G34" s="23">
        <f t="shared" si="2"/>
        <v>23.621675000000007</v>
      </c>
      <c r="H34" s="23">
        <f t="shared" si="2"/>
        <v>23.994258333333335</v>
      </c>
      <c r="I34" s="23">
        <f t="shared" si="2"/>
        <v>0.35520833333333335</v>
      </c>
      <c r="J34" s="23">
        <f t="shared" si="2"/>
        <v>0.3607666666666666</v>
      </c>
      <c r="K34" s="23">
        <f t="shared" si="2"/>
        <v>46.56379166666667</v>
      </c>
      <c r="L34" s="23">
        <f t="shared" si="2"/>
        <v>47.29217499999999</v>
      </c>
    </row>
    <row r="35" spans="1:12" ht="19.5" hidden="1">
      <c r="A35" s="24"/>
      <c r="B35" s="25" t="s">
        <v>11</v>
      </c>
      <c r="C35" s="26">
        <v>68.6413</v>
      </c>
      <c r="D35" s="26">
        <v>69.4958</v>
      </c>
      <c r="E35" s="26">
        <v>42.5804</v>
      </c>
      <c r="F35" s="26">
        <v>42.8756</v>
      </c>
      <c r="G35" s="26">
        <v>24.4259</v>
      </c>
      <c r="H35" s="26">
        <v>24.805</v>
      </c>
      <c r="I35" s="26">
        <v>0.357</v>
      </c>
      <c r="J35" s="26">
        <v>0.3625</v>
      </c>
      <c r="K35" s="26">
        <v>45.0471</v>
      </c>
      <c r="L35" s="26">
        <v>45.7056</v>
      </c>
    </row>
    <row r="36" spans="1:12" ht="19.5" hidden="1">
      <c r="A36" s="24"/>
      <c r="B36" s="25" t="s">
        <v>12</v>
      </c>
      <c r="C36" s="26">
        <v>68.5835</v>
      </c>
      <c r="D36" s="26">
        <v>69.38</v>
      </c>
      <c r="E36" s="26">
        <v>42.6798</v>
      </c>
      <c r="F36" s="26">
        <v>42.9739</v>
      </c>
      <c r="G36" s="26">
        <v>24.3471</v>
      </c>
      <c r="H36" s="26">
        <v>24.722</v>
      </c>
      <c r="I36" s="26">
        <v>0.356</v>
      </c>
      <c r="J36" s="26">
        <v>0.3615</v>
      </c>
      <c r="K36" s="26">
        <v>45.8088</v>
      </c>
      <c r="L36" s="26">
        <v>46.4677</v>
      </c>
    </row>
    <row r="37" spans="1:12" ht="19.5" hidden="1">
      <c r="A37" s="24"/>
      <c r="B37" s="25" t="s">
        <v>13</v>
      </c>
      <c r="C37" s="26">
        <v>67.2626</v>
      </c>
      <c r="D37" s="26">
        <v>68.1414</v>
      </c>
      <c r="E37" s="26">
        <v>42.5669</v>
      </c>
      <c r="F37" s="26">
        <v>42.873</v>
      </c>
      <c r="G37" s="26">
        <v>24.1679</v>
      </c>
      <c r="H37" s="26">
        <v>24.5477</v>
      </c>
      <c r="I37" s="26">
        <v>0.3571</v>
      </c>
      <c r="J37" s="26">
        <v>0.3628</v>
      </c>
      <c r="K37" s="26">
        <v>45.794</v>
      </c>
      <c r="L37" s="26">
        <v>46.463</v>
      </c>
    </row>
    <row r="38" spans="1:12" ht="19.5" hidden="1">
      <c r="A38" s="24"/>
      <c r="B38" s="25" t="s">
        <v>14</v>
      </c>
      <c r="C38" s="26">
        <v>67.0849</v>
      </c>
      <c r="D38" s="26">
        <v>67.915</v>
      </c>
      <c r="E38" s="26">
        <v>42.6855</v>
      </c>
      <c r="F38" s="26">
        <v>42.9469</v>
      </c>
      <c r="G38" s="26">
        <v>23.9394</v>
      </c>
      <c r="H38" s="26">
        <v>24.3086</v>
      </c>
      <c r="I38" s="26">
        <v>0.3551</v>
      </c>
      <c r="J38" s="26">
        <v>0.3605</v>
      </c>
      <c r="K38" s="26">
        <v>46.286</v>
      </c>
      <c r="L38" s="26">
        <v>46.942</v>
      </c>
    </row>
    <row r="39" spans="1:12" ht="19.5" hidden="1">
      <c r="A39" s="24"/>
      <c r="B39" s="25" t="s">
        <v>15</v>
      </c>
      <c r="C39" s="26">
        <v>67.9657</v>
      </c>
      <c r="D39" s="26">
        <v>68.8198</v>
      </c>
      <c r="E39" s="26">
        <v>41.9472</v>
      </c>
      <c r="F39" s="26">
        <v>42.2385</v>
      </c>
      <c r="G39" s="26">
        <v>24.1046</v>
      </c>
      <c r="H39" s="26">
        <v>24.4805</v>
      </c>
      <c r="I39" s="26">
        <v>0.3562</v>
      </c>
      <c r="J39" s="26">
        <v>0.3617</v>
      </c>
      <c r="K39" s="26">
        <v>48.481</v>
      </c>
      <c r="L39" s="26">
        <v>49.1548</v>
      </c>
    </row>
    <row r="40" spans="1:12" ht="19.5" hidden="1">
      <c r="A40" s="24"/>
      <c r="B40" s="25" t="s">
        <v>16</v>
      </c>
      <c r="C40" s="26">
        <v>68.6448</v>
      </c>
      <c r="D40" s="26">
        <v>69.483</v>
      </c>
      <c r="E40" s="26">
        <v>41.4567</v>
      </c>
      <c r="F40" s="26">
        <v>41.747</v>
      </c>
      <c r="G40" s="26">
        <v>23.7974</v>
      </c>
      <c r="H40" s="26">
        <v>24.1712</v>
      </c>
      <c r="I40" s="26">
        <v>0.3491</v>
      </c>
      <c r="J40" s="26">
        <v>0.3545</v>
      </c>
      <c r="K40" s="26">
        <v>48.2475</v>
      </c>
      <c r="L40" s="26">
        <v>49.9081</v>
      </c>
    </row>
    <row r="41" spans="1:12" ht="19.5" hidden="1">
      <c r="A41" s="24"/>
      <c r="B41" s="25" t="s">
        <v>17</v>
      </c>
      <c r="C41" s="26">
        <v>67.3583</v>
      </c>
      <c r="D41" s="26">
        <v>68.1691</v>
      </c>
      <c r="E41" s="26">
        <v>41.6009</v>
      </c>
      <c r="F41" s="26">
        <v>41.877</v>
      </c>
      <c r="G41" s="26">
        <v>23.5894</v>
      </c>
      <c r="H41" s="26">
        <v>23.9558</v>
      </c>
      <c r="I41" s="26">
        <v>0.349</v>
      </c>
      <c r="J41" s="26">
        <v>0.3543</v>
      </c>
      <c r="K41" s="26">
        <v>47.1487</v>
      </c>
      <c r="L41" s="26">
        <v>47.7969</v>
      </c>
    </row>
    <row r="42" spans="1:12" ht="19.5" hidden="1">
      <c r="A42" s="24"/>
      <c r="B42" s="25" t="s">
        <v>18</v>
      </c>
      <c r="C42" s="26">
        <v>65.9386</v>
      </c>
      <c r="D42" s="26">
        <v>66.7532</v>
      </c>
      <c r="E42" s="26">
        <v>41.4719</v>
      </c>
      <c r="F42" s="26">
        <v>41.7645</v>
      </c>
      <c r="G42" s="26">
        <v>23.5496</v>
      </c>
      <c r="H42" s="26">
        <v>23.9206</v>
      </c>
      <c r="I42" s="26">
        <v>0.3477</v>
      </c>
      <c r="J42" s="26">
        <v>0.3529</v>
      </c>
      <c r="K42" s="26">
        <v>46.071</v>
      </c>
      <c r="L42" s="26">
        <v>46.7125</v>
      </c>
    </row>
    <row r="43" spans="1:12" ht="19.5" hidden="1">
      <c r="A43" s="24"/>
      <c r="B43" s="25" t="s">
        <v>19</v>
      </c>
      <c r="C43" s="26">
        <v>64.732</v>
      </c>
      <c r="D43" s="26">
        <v>65.5495</v>
      </c>
      <c r="E43" s="26">
        <v>40.3023</v>
      </c>
      <c r="F43" s="26">
        <v>40.6016</v>
      </c>
      <c r="G43" s="26">
        <v>22.9827</v>
      </c>
      <c r="H43" s="26">
        <v>23.3449</v>
      </c>
      <c r="I43" s="26">
        <v>0.3488</v>
      </c>
      <c r="J43" s="26">
        <v>0.3543</v>
      </c>
      <c r="K43" s="26">
        <v>45.0894</v>
      </c>
      <c r="L43" s="26">
        <v>45.7278</v>
      </c>
    </row>
    <row r="44" spans="1:12" ht="19.5" hidden="1">
      <c r="A44" s="24"/>
      <c r="B44" s="25" t="s">
        <v>20</v>
      </c>
      <c r="C44" s="26">
        <v>66.0737</v>
      </c>
      <c r="D44" s="26">
        <v>66.9126</v>
      </c>
      <c r="E44" s="26">
        <v>39.5323</v>
      </c>
      <c r="F44" s="26">
        <v>39.8258</v>
      </c>
      <c r="G44" s="26">
        <v>22.6916</v>
      </c>
      <c r="H44" s="26">
        <v>23.0559</v>
      </c>
      <c r="I44" s="26">
        <v>0.3593</v>
      </c>
      <c r="J44" s="26">
        <v>0.3655</v>
      </c>
      <c r="K44" s="26">
        <v>46.0581</v>
      </c>
      <c r="L44" s="26">
        <v>46.7066</v>
      </c>
    </row>
    <row r="45" spans="1:12" ht="19.5" hidden="1">
      <c r="A45" s="24"/>
      <c r="B45" s="25" t="s">
        <v>21</v>
      </c>
      <c r="C45" s="26">
        <v>66.9059</v>
      </c>
      <c r="D45" s="26">
        <v>67.739</v>
      </c>
      <c r="E45" s="26">
        <v>39.7042</v>
      </c>
      <c r="F45" s="26">
        <v>40.0044</v>
      </c>
      <c r="G45" s="26">
        <v>22.8655</v>
      </c>
      <c r="H45" s="26">
        <v>23.2423</v>
      </c>
      <c r="I45" s="26">
        <v>0.3621</v>
      </c>
      <c r="J45" s="26">
        <v>0.3678</v>
      </c>
      <c r="K45" s="26">
        <v>46.2933</v>
      </c>
      <c r="L45" s="26">
        <v>46.8522</v>
      </c>
    </row>
    <row r="46" spans="1:12" ht="19.5" hidden="1">
      <c r="A46" s="24"/>
      <c r="B46" s="25" t="s">
        <v>22</v>
      </c>
      <c r="C46" s="26">
        <v>69.0742</v>
      </c>
      <c r="D46" s="26">
        <v>69.9122</v>
      </c>
      <c r="E46" s="26">
        <v>39.5182</v>
      </c>
      <c r="F46" s="26">
        <v>39.8134</v>
      </c>
      <c r="G46" s="26">
        <v>22.999</v>
      </c>
      <c r="H46" s="26">
        <v>23.3766</v>
      </c>
      <c r="I46" s="26">
        <v>0.3651</v>
      </c>
      <c r="J46" s="26">
        <v>0.3709</v>
      </c>
      <c r="K46" s="26">
        <v>48.4406</v>
      </c>
      <c r="L46" s="26">
        <v>49.0689</v>
      </c>
    </row>
    <row r="47" spans="1:12" ht="19.5" hidden="1">
      <c r="A47" s="20" t="s">
        <v>25</v>
      </c>
      <c r="B47" s="21"/>
      <c r="C47" s="23">
        <f>AVERAGE(C48:C59)</f>
        <v>73.24515833333332</v>
      </c>
      <c r="D47" s="23">
        <f aca="true" t="shared" si="3" ref="D47:L47">AVERAGE(D48:D59)</f>
        <v>73.91411666666666</v>
      </c>
      <c r="E47" s="23">
        <f t="shared" si="3"/>
        <v>40.12730833333333</v>
      </c>
      <c r="F47" s="23">
        <f t="shared" si="3"/>
        <v>40.364225</v>
      </c>
      <c r="G47" s="23">
        <f t="shared" si="3"/>
        <v>23.603650000000002</v>
      </c>
      <c r="H47" s="23">
        <f t="shared" si="3"/>
        <v>23.89530833333333</v>
      </c>
      <c r="I47" s="23">
        <f t="shared" si="3"/>
        <v>0.36897500000000005</v>
      </c>
      <c r="J47" s="23">
        <f t="shared" si="3"/>
        <v>0.371875</v>
      </c>
      <c r="K47" s="23">
        <f t="shared" si="3"/>
        <v>49.782925000000006</v>
      </c>
      <c r="L47" s="23">
        <f t="shared" si="3"/>
        <v>50.157933333333325</v>
      </c>
    </row>
    <row r="48" spans="1:12" ht="19.5" hidden="1">
      <c r="A48" s="24"/>
      <c r="B48" s="25" t="s">
        <v>11</v>
      </c>
      <c r="C48" s="26">
        <v>70.6433</v>
      </c>
      <c r="D48" s="26">
        <v>71.4849</v>
      </c>
      <c r="E48" s="26">
        <v>38.9418</v>
      </c>
      <c r="F48" s="26">
        <v>39.2281</v>
      </c>
      <c r="G48" s="26">
        <v>22.8236</v>
      </c>
      <c r="H48" s="26">
        <v>23.1901</v>
      </c>
      <c r="I48" s="26">
        <v>0.3642</v>
      </c>
      <c r="J48" s="26">
        <v>0.37</v>
      </c>
      <c r="K48" s="26">
        <v>48.9429</v>
      </c>
      <c r="L48" s="26">
        <v>49.6022</v>
      </c>
    </row>
    <row r="49" spans="1:12" ht="19.5" hidden="1">
      <c r="A49" s="24"/>
      <c r="B49" s="25" t="s">
        <v>12</v>
      </c>
      <c r="C49" s="26">
        <v>72.4703</v>
      </c>
      <c r="D49" s="26">
        <v>72.8132</v>
      </c>
      <c r="E49" s="26">
        <v>38.9064</v>
      </c>
      <c r="F49" s="26">
        <v>39.0501</v>
      </c>
      <c r="G49" s="26">
        <v>22.9646</v>
      </c>
      <c r="H49" s="26">
        <v>23.1068</v>
      </c>
      <c r="I49" s="26">
        <v>0.3638</v>
      </c>
      <c r="J49" s="26">
        <v>0.3655</v>
      </c>
      <c r="K49" s="26">
        <v>50.529</v>
      </c>
      <c r="L49" s="26">
        <v>49.2817</v>
      </c>
    </row>
    <row r="50" spans="1:12" ht="19.5" hidden="1">
      <c r="A50" s="24"/>
      <c r="B50" s="25" t="s">
        <v>13</v>
      </c>
      <c r="C50" s="26">
        <v>71.652</v>
      </c>
      <c r="D50" s="26">
        <v>71.8271</v>
      </c>
      <c r="E50" s="26">
        <v>39.2569</v>
      </c>
      <c r="F50" s="26">
        <v>39.3523</v>
      </c>
      <c r="G50" s="26">
        <v>23.0055</v>
      </c>
      <c r="H50" s="26">
        <v>23.0702</v>
      </c>
      <c r="I50" s="26">
        <v>0.3603</v>
      </c>
      <c r="J50" s="26">
        <v>0.3612</v>
      </c>
      <c r="K50" s="26">
        <v>48.0487</v>
      </c>
      <c r="L50" s="26">
        <v>48.1642</v>
      </c>
    </row>
    <row r="51" spans="1:12" ht="19.5" hidden="1">
      <c r="A51" s="24"/>
      <c r="B51" s="25" t="s">
        <v>14</v>
      </c>
      <c r="C51" s="26">
        <v>70.6563</v>
      </c>
      <c r="D51" s="26">
        <v>70.8268</v>
      </c>
      <c r="E51" s="26">
        <v>39.2459</v>
      </c>
      <c r="F51" s="26">
        <v>39.3405</v>
      </c>
      <c r="G51" s="26">
        <v>23.1815</v>
      </c>
      <c r="H51" s="26">
        <v>23.2464</v>
      </c>
      <c r="I51" s="26">
        <v>0.3627</v>
      </c>
      <c r="J51" s="26">
        <v>0.3642</v>
      </c>
      <c r="K51" s="26">
        <v>46.9992</v>
      </c>
      <c r="L51" s="26">
        <v>47.1139</v>
      </c>
    </row>
    <row r="52" spans="1:12" ht="19.5" hidden="1">
      <c r="A52" s="24"/>
      <c r="B52" s="25" t="s">
        <v>15</v>
      </c>
      <c r="C52" s="26">
        <v>71.9681</v>
      </c>
      <c r="D52" s="26">
        <v>72.8032</v>
      </c>
      <c r="E52" s="26">
        <v>40.3748</v>
      </c>
      <c r="F52" s="26">
        <v>40.6582</v>
      </c>
      <c r="G52" s="26">
        <v>23.4838</v>
      </c>
      <c r="H52" s="26">
        <v>23.8286</v>
      </c>
      <c r="I52" s="26">
        <v>0.3582</v>
      </c>
      <c r="J52" s="26">
        <v>0.363</v>
      </c>
      <c r="K52" s="26">
        <v>48.2882</v>
      </c>
      <c r="L52" s="26">
        <v>48.9266</v>
      </c>
    </row>
    <row r="53" spans="1:12" ht="19.5" hidden="1">
      <c r="A53" s="24"/>
      <c r="B53" s="25" t="s">
        <v>16</v>
      </c>
      <c r="C53" s="26">
        <v>74.0766</v>
      </c>
      <c r="D53" s="26">
        <v>74.9292</v>
      </c>
      <c r="E53" s="26">
        <v>40.6127</v>
      </c>
      <c r="F53" s="26">
        <v>40.9014</v>
      </c>
      <c r="G53" s="26">
        <v>23.6098</v>
      </c>
      <c r="H53" s="26">
        <v>23.9812</v>
      </c>
      <c r="I53" s="26">
        <v>0.3697</v>
      </c>
      <c r="J53" s="26">
        <v>0.3754</v>
      </c>
      <c r="K53" s="26">
        <v>49.1217</v>
      </c>
      <c r="L53" s="26">
        <v>49.7703</v>
      </c>
    </row>
    <row r="54" spans="1:12" ht="19.5" hidden="1">
      <c r="A54" s="24"/>
      <c r="B54" s="25" t="s">
        <v>17</v>
      </c>
      <c r="C54" s="26">
        <v>74.9772</v>
      </c>
      <c r="D54" s="26">
        <v>75.8257</v>
      </c>
      <c r="E54" s="26">
        <v>40.7388</v>
      </c>
      <c r="F54" s="26">
        <v>41.0265</v>
      </c>
      <c r="G54" s="26">
        <v>23.6958</v>
      </c>
      <c r="H54" s="26">
        <v>24.0668</v>
      </c>
      <c r="I54" s="26">
        <v>0.3712</v>
      </c>
      <c r="J54" s="26">
        <v>0.3767</v>
      </c>
      <c r="K54" s="26">
        <v>49.8245</v>
      </c>
      <c r="L54" s="26">
        <v>50.5235</v>
      </c>
    </row>
    <row r="55" spans="1:12" ht="19.5" hidden="1">
      <c r="A55" s="24"/>
      <c r="B55" s="25" t="s">
        <v>18</v>
      </c>
      <c r="C55" s="26">
        <v>75.0046</v>
      </c>
      <c r="D55" s="26">
        <v>75.8438</v>
      </c>
      <c r="E55" s="26">
        <v>41.3061</v>
      </c>
      <c r="F55" s="26">
        <v>41.5936</v>
      </c>
      <c r="G55" s="26">
        <v>23.9798</v>
      </c>
      <c r="H55" s="26">
        <v>24.354</v>
      </c>
      <c r="I55" s="26">
        <v>0.3729</v>
      </c>
      <c r="J55" s="26">
        <v>0.378</v>
      </c>
      <c r="K55" s="26">
        <v>50.1861</v>
      </c>
      <c r="L55" s="26">
        <v>50.8277</v>
      </c>
    </row>
    <row r="56" spans="1:12" ht="19.5" hidden="1">
      <c r="A56" s="24"/>
      <c r="B56" s="25" t="s">
        <v>19</v>
      </c>
      <c r="C56" s="26">
        <v>73.8838</v>
      </c>
      <c r="D56" s="26">
        <v>74.7288</v>
      </c>
      <c r="E56" s="26">
        <v>41.2895</v>
      </c>
      <c r="F56" s="26">
        <v>41.582</v>
      </c>
      <c r="G56" s="26">
        <v>24.2299</v>
      </c>
      <c r="H56" s="26">
        <v>24.6117</v>
      </c>
      <c r="I56" s="26">
        <v>0.3734</v>
      </c>
      <c r="J56" s="26">
        <v>0.3791</v>
      </c>
      <c r="K56" s="26">
        <v>50.2475</v>
      </c>
      <c r="L56" s="26">
        <v>50.9026</v>
      </c>
    </row>
    <row r="57" spans="1:12" ht="19.5" hidden="1">
      <c r="A57" s="24"/>
      <c r="B57" s="25" t="s">
        <v>20</v>
      </c>
      <c r="C57" s="26">
        <v>74.0637</v>
      </c>
      <c r="D57" s="26">
        <v>74.9009</v>
      </c>
      <c r="E57" s="26">
        <v>41.1255</v>
      </c>
      <c r="F57" s="26">
        <v>41.4134</v>
      </c>
      <c r="G57" s="26">
        <v>24.39</v>
      </c>
      <c r="H57" s="26">
        <v>24.7739</v>
      </c>
      <c r="I57" s="26">
        <v>0.3755</v>
      </c>
      <c r="J57" s="26">
        <v>0.3638</v>
      </c>
      <c r="K57" s="26">
        <v>51.1328</v>
      </c>
      <c r="L57" s="26">
        <v>51.7953</v>
      </c>
    </row>
    <row r="58" spans="1:12" ht="19.5" hidden="1">
      <c r="A58" s="24"/>
      <c r="B58" s="25" t="s">
        <v>21</v>
      </c>
      <c r="C58" s="26">
        <v>74.415</v>
      </c>
      <c r="D58" s="26">
        <v>74.9919</v>
      </c>
      <c r="E58" s="26">
        <v>40.6967</v>
      </c>
      <c r="F58" s="26">
        <v>40.9054</v>
      </c>
      <c r="G58" s="26">
        <v>24.2081</v>
      </c>
      <c r="H58" s="26">
        <v>24.46</v>
      </c>
      <c r="I58" s="26">
        <v>0.3815</v>
      </c>
      <c r="J58" s="26">
        <v>0.3853</v>
      </c>
      <c r="K58" s="26">
        <v>51.9379</v>
      </c>
      <c r="L58" s="26">
        <v>52.1732</v>
      </c>
    </row>
    <row r="59" spans="1:12" ht="19.5" hidden="1">
      <c r="A59" s="24"/>
      <c r="B59" s="25" t="s">
        <v>22</v>
      </c>
      <c r="C59" s="26">
        <v>75.131</v>
      </c>
      <c r="D59" s="26">
        <v>75.9939</v>
      </c>
      <c r="E59" s="26">
        <v>39.0326</v>
      </c>
      <c r="F59" s="26">
        <v>39.3192</v>
      </c>
      <c r="G59" s="26">
        <v>23.6714</v>
      </c>
      <c r="H59" s="26">
        <v>24.054</v>
      </c>
      <c r="I59" s="26">
        <v>0.3743</v>
      </c>
      <c r="J59" s="26">
        <v>0.3803</v>
      </c>
      <c r="K59" s="26">
        <v>52.1366</v>
      </c>
      <c r="L59" s="26">
        <v>52.814</v>
      </c>
    </row>
    <row r="60" spans="1:12" ht="19.5" hidden="1">
      <c r="A60" s="20" t="s">
        <v>26</v>
      </c>
      <c r="B60" s="21"/>
      <c r="C60" s="23">
        <f>AVERAGE(C61:C72)</f>
        <v>72.71482280701755</v>
      </c>
      <c r="D60" s="23">
        <f aca="true" t="shared" si="4" ref="D60:L60">AVERAGE(D61:D72)</f>
        <v>73.33027061403509</v>
      </c>
      <c r="E60" s="23">
        <f t="shared" si="4"/>
        <v>40.074975877192976</v>
      </c>
      <c r="F60" s="23">
        <f t="shared" si="4"/>
        <v>40.3317552631579</v>
      </c>
      <c r="G60" s="23">
        <f t="shared" si="4"/>
        <v>24.327257456140355</v>
      </c>
      <c r="H60" s="23">
        <f t="shared" si="4"/>
        <v>24.658480701754385</v>
      </c>
      <c r="I60" s="23">
        <f t="shared" si="4"/>
        <v>0.3630961052631579</v>
      </c>
      <c r="J60" s="23">
        <f t="shared" si="4"/>
        <v>0.3677467894736843</v>
      </c>
      <c r="K60" s="23">
        <f t="shared" si="4"/>
        <v>49.509202631578944</v>
      </c>
      <c r="L60" s="23">
        <f t="shared" si="4"/>
        <v>50.07182280701755</v>
      </c>
    </row>
    <row r="61" spans="1:12" ht="19.5" hidden="1">
      <c r="A61" s="24"/>
      <c r="B61" s="25" t="s">
        <v>11</v>
      </c>
      <c r="C61" s="26">
        <v>72.2689</v>
      </c>
      <c r="D61" s="26">
        <v>72.5118</v>
      </c>
      <c r="E61" s="26">
        <v>38.5611</v>
      </c>
      <c r="F61" s="26">
        <v>38.6768</v>
      </c>
      <c r="G61" s="26">
        <v>23.4306</v>
      </c>
      <c r="H61" s="26">
        <v>23.5134</v>
      </c>
      <c r="I61" s="26">
        <v>0.3718</v>
      </c>
      <c r="J61" s="26">
        <v>0.3732</v>
      </c>
      <c r="K61" s="26">
        <v>50.423</v>
      </c>
      <c r="L61" s="26">
        <v>50.628</v>
      </c>
    </row>
    <row r="62" spans="1:12" ht="19.5" hidden="1">
      <c r="A62" s="24"/>
      <c r="B62" s="25" t="s">
        <v>12</v>
      </c>
      <c r="C62" s="26">
        <v>72.0435</v>
      </c>
      <c r="D62" s="26">
        <v>72.2218</v>
      </c>
      <c r="E62" s="26">
        <v>38.2973</v>
      </c>
      <c r="F62" s="26">
        <v>38.3927</v>
      </c>
      <c r="G62" s="26">
        <v>23.251</v>
      </c>
      <c r="H62" s="26">
        <v>23.3172</v>
      </c>
      <c r="I62" s="26">
        <v>0.3635</v>
      </c>
      <c r="J62" s="26">
        <v>0.3644</v>
      </c>
      <c r="K62" s="26">
        <v>49.6585</v>
      </c>
      <c r="L62" s="26">
        <v>49.7799</v>
      </c>
    </row>
    <row r="63" spans="1:12" ht="19.5" hidden="1">
      <c r="A63" s="24"/>
      <c r="B63" s="25" t="s">
        <v>13</v>
      </c>
      <c r="C63" s="26">
        <v>72.9849</v>
      </c>
      <c r="D63" s="26">
        <v>73.8267</v>
      </c>
      <c r="E63" s="26">
        <v>38.4076</v>
      </c>
      <c r="F63" s="26">
        <v>38.696</v>
      </c>
      <c r="G63" s="26">
        <v>23.4354</v>
      </c>
      <c r="H63" s="26">
        <v>23.8055</v>
      </c>
      <c r="I63" s="26">
        <v>0.3635</v>
      </c>
      <c r="J63" s="26">
        <v>0.3691</v>
      </c>
      <c r="K63" s="26">
        <v>50.5002</v>
      </c>
      <c r="L63" s="26">
        <v>51.158</v>
      </c>
    </row>
    <row r="64" spans="1:12" ht="19.5" hidden="1">
      <c r="A64" s="24"/>
      <c r="B64" s="25" t="s">
        <v>14</v>
      </c>
      <c r="C64" s="26">
        <v>74.4678</v>
      </c>
      <c r="D64" s="26">
        <v>75.3196</v>
      </c>
      <c r="E64" s="26">
        <v>39.3358</v>
      </c>
      <c r="F64" s="26">
        <v>39.6106</v>
      </c>
      <c r="G64" s="26">
        <v>23.6956</v>
      </c>
      <c r="H64" s="26">
        <v>24.0739</v>
      </c>
      <c r="I64" s="26">
        <v>0.3656</v>
      </c>
      <c r="J64" s="26">
        <v>0.3713</v>
      </c>
      <c r="K64" s="26">
        <v>50.8133</v>
      </c>
      <c r="L64" s="26">
        <v>51.4882</v>
      </c>
    </row>
    <row r="65" spans="1:12" ht="19.5" hidden="1">
      <c r="A65" s="24"/>
      <c r="B65" s="25" t="s">
        <v>15</v>
      </c>
      <c r="C65" s="26">
        <v>73.3983</v>
      </c>
      <c r="D65" s="26">
        <v>74.2211</v>
      </c>
      <c r="E65" s="26">
        <v>39.6338</v>
      </c>
      <c r="F65" s="26">
        <v>39.9191</v>
      </c>
      <c r="G65" s="26">
        <v>23.8944</v>
      </c>
      <c r="H65" s="26">
        <v>24.2764</v>
      </c>
      <c r="I65" s="26">
        <v>0.3717</v>
      </c>
      <c r="J65" s="26">
        <v>0.3759</v>
      </c>
      <c r="K65" s="26">
        <v>50.1749</v>
      </c>
      <c r="L65" s="26">
        <v>50.8099</v>
      </c>
    </row>
    <row r="66" spans="1:12" ht="19.5" hidden="1">
      <c r="A66" s="24"/>
      <c r="B66" s="25" t="s">
        <v>16</v>
      </c>
      <c r="C66" s="26">
        <v>73.9397</v>
      </c>
      <c r="D66" s="26">
        <v>74.7705</v>
      </c>
      <c r="E66" s="26">
        <v>40.725</v>
      </c>
      <c r="F66" s="26">
        <v>41.0076</v>
      </c>
      <c r="G66" s="26">
        <v>24.258</v>
      </c>
      <c r="H66" s="26">
        <v>24.6374</v>
      </c>
      <c r="I66" s="26">
        <v>0.3735</v>
      </c>
      <c r="J66" s="26">
        <v>0.3791</v>
      </c>
      <c r="K66" s="26">
        <v>49.4206</v>
      </c>
      <c r="L66" s="26">
        <v>50.0536</v>
      </c>
    </row>
    <row r="67" spans="1:12" ht="19.5" hidden="1">
      <c r="A67" s="24"/>
      <c r="B67" s="25" t="s">
        <v>17</v>
      </c>
      <c r="C67" s="26">
        <v>72.6089</v>
      </c>
      <c r="D67" s="26">
        <v>73.4292</v>
      </c>
      <c r="E67" s="26">
        <v>41.5661</v>
      </c>
      <c r="F67" s="26">
        <v>41.8413</v>
      </c>
      <c r="G67" s="26">
        <v>24.5662</v>
      </c>
      <c r="H67" s="26">
        <v>24.9422</v>
      </c>
      <c r="I67" s="26">
        <v>0.3696</v>
      </c>
      <c r="J67" s="26">
        <v>0.3751</v>
      </c>
      <c r="K67" s="26">
        <v>49.8941</v>
      </c>
      <c r="L67" s="26">
        <v>50.5278</v>
      </c>
    </row>
    <row r="68" spans="1:12" ht="19.5" hidden="1">
      <c r="A68" s="24"/>
      <c r="B68" s="25" t="s">
        <v>18</v>
      </c>
      <c r="C68" s="26">
        <v>73.3056</v>
      </c>
      <c r="D68" s="26">
        <v>74.1423</v>
      </c>
      <c r="E68" s="26">
        <v>40.9985</v>
      </c>
      <c r="F68" s="26">
        <v>41.2898</v>
      </c>
      <c r="G68" s="26">
        <v>26.7554</v>
      </c>
      <c r="H68" s="26">
        <v>27.1599</v>
      </c>
      <c r="I68" s="26">
        <v>0.3688</v>
      </c>
      <c r="J68" s="26">
        <v>0.3744</v>
      </c>
      <c r="K68" s="26">
        <v>47.943</v>
      </c>
      <c r="L68" s="26">
        <v>48.5599</v>
      </c>
    </row>
    <row r="69" spans="1:12" ht="19.5" hidden="1">
      <c r="A69" s="24"/>
      <c r="B69" s="25" t="s">
        <v>19</v>
      </c>
      <c r="C69" s="26">
        <v>73.7506</v>
      </c>
      <c r="D69" s="26">
        <v>74.5855</v>
      </c>
      <c r="E69" s="26">
        <v>40.8631</v>
      </c>
      <c r="F69" s="26">
        <v>41.1523</v>
      </c>
      <c r="G69" s="26">
        <v>24.2061</v>
      </c>
      <c r="H69" s="26">
        <v>24.5816</v>
      </c>
      <c r="I69" s="26">
        <v>0.3665</v>
      </c>
      <c r="J69" s="26">
        <v>0.3721</v>
      </c>
      <c r="K69" s="26">
        <v>49.9354</v>
      </c>
      <c r="L69" s="26">
        <v>50.5773</v>
      </c>
    </row>
    <row r="70" spans="1:12" ht="19.5" hidden="1">
      <c r="A70" s="24"/>
      <c r="B70" s="25" t="s">
        <v>20</v>
      </c>
      <c r="C70" s="26">
        <v>71.6574</v>
      </c>
      <c r="D70" s="26">
        <v>72.4847</v>
      </c>
      <c r="E70" s="26">
        <v>40.7159</v>
      </c>
      <c r="F70" s="26">
        <v>41.0077</v>
      </c>
      <c r="G70" s="26">
        <v>23.9801</v>
      </c>
      <c r="H70" s="26">
        <v>24.3556</v>
      </c>
      <c r="I70" s="26">
        <v>0.3536</v>
      </c>
      <c r="J70" s="26">
        <v>0.3589</v>
      </c>
      <c r="K70" s="26">
        <v>48.8331</v>
      </c>
      <c r="L70" s="26">
        <v>49.4771</v>
      </c>
    </row>
    <row r="71" spans="1:12" ht="19.5" hidden="1">
      <c r="A71" s="24"/>
      <c r="B71" s="25" t="s">
        <v>21</v>
      </c>
      <c r="C71" s="26">
        <v>70.8947</v>
      </c>
      <c r="D71" s="26">
        <v>70.362</v>
      </c>
      <c r="E71" s="26">
        <v>40.9236</v>
      </c>
      <c r="F71" s="26">
        <v>41.2183</v>
      </c>
      <c r="G71" s="26">
        <v>26.1279</v>
      </c>
      <c r="H71" s="26">
        <v>26.5263</v>
      </c>
      <c r="I71" s="26">
        <v>0.3445</v>
      </c>
      <c r="J71" s="26">
        <v>0.3497</v>
      </c>
      <c r="K71" s="26">
        <v>48.136</v>
      </c>
      <c r="L71" s="26">
        <v>48.7796</v>
      </c>
    </row>
    <row r="72" spans="1:12" ht="19.5" hidden="1">
      <c r="A72" s="24"/>
      <c r="B72" s="25" t="s">
        <v>22</v>
      </c>
      <c r="C72" s="26">
        <v>71.25757368421053</v>
      </c>
      <c r="D72" s="26">
        <v>72.08804736842107</v>
      </c>
      <c r="E72" s="26">
        <v>40.87191052631579</v>
      </c>
      <c r="F72" s="26">
        <v>41.168863157894734</v>
      </c>
      <c r="G72" s="26">
        <v>24.326389473684205</v>
      </c>
      <c r="H72" s="26">
        <v>24.712368421052634</v>
      </c>
      <c r="I72" s="26">
        <v>0.3445532631578947</v>
      </c>
      <c r="J72" s="26">
        <v>0.34976147368421057</v>
      </c>
      <c r="K72" s="26">
        <v>48.37833157894737</v>
      </c>
      <c r="L72" s="26">
        <v>49.022573684210535</v>
      </c>
    </row>
    <row r="73" spans="1:12" ht="19.5" hidden="1">
      <c r="A73" s="20" t="s">
        <v>27</v>
      </c>
      <c r="B73" s="21"/>
      <c r="C73" s="23">
        <f>AVERAGE(C74:C85)</f>
        <v>69.31892197573977</v>
      </c>
      <c r="D73" s="23">
        <f aca="true" t="shared" si="5" ref="D73:L73">AVERAGE(D74:D85)</f>
        <v>70.154491731319</v>
      </c>
      <c r="E73" s="23">
        <f t="shared" si="5"/>
        <v>37.735222703503034</v>
      </c>
      <c r="F73" s="23">
        <f t="shared" si="5"/>
        <v>38.028642162875904</v>
      </c>
      <c r="G73" s="23">
        <f t="shared" si="5"/>
        <v>23.638161457883427</v>
      </c>
      <c r="H73" s="23">
        <f t="shared" si="5"/>
        <v>24.034175702095947</v>
      </c>
      <c r="I73" s="23">
        <f t="shared" si="5"/>
        <v>0.32328364289491024</v>
      </c>
      <c r="J73" s="23">
        <f t="shared" si="5"/>
        <v>0.3283900067814567</v>
      </c>
      <c r="K73" s="23">
        <f t="shared" si="5"/>
        <v>47.23607721422814</v>
      </c>
      <c r="L73" s="23">
        <f t="shared" si="5"/>
        <v>47.86728192343611</v>
      </c>
    </row>
    <row r="74" spans="1:12" ht="19.5" hidden="1">
      <c r="A74" s="24"/>
      <c r="B74" s="25" t="s">
        <v>11</v>
      </c>
      <c r="C74" s="26">
        <v>69.4823761904762</v>
      </c>
      <c r="D74" s="26">
        <v>70.31199047619047</v>
      </c>
      <c r="E74" s="26">
        <v>39.43435238095238</v>
      </c>
      <c r="F74" s="26">
        <v>39.72390952380951</v>
      </c>
      <c r="G74" s="26">
        <v>24.041557142857137</v>
      </c>
      <c r="H74" s="26">
        <v>24.425485714285713</v>
      </c>
      <c r="I74" s="26">
        <v>0.3402995714285714</v>
      </c>
      <c r="J74" s="26">
        <v>0.34555223809523805</v>
      </c>
      <c r="K74" s="26">
        <v>47.65835714285715</v>
      </c>
      <c r="L74" s="26">
        <v>48.291109523809524</v>
      </c>
    </row>
    <row r="75" spans="1:12" ht="19.5" hidden="1">
      <c r="A75" s="24"/>
      <c r="B75" s="25" t="s">
        <v>12</v>
      </c>
      <c r="C75" s="26">
        <v>68.45043684210526</v>
      </c>
      <c r="D75" s="26">
        <v>69.25318947368423</v>
      </c>
      <c r="E75" s="26">
        <v>39.20989473684211</v>
      </c>
      <c r="F75" s="26">
        <v>39.497615789473684</v>
      </c>
      <c r="G75" s="26">
        <v>23.962652631578948</v>
      </c>
      <c r="H75" s="26">
        <v>24.346536842105262</v>
      </c>
      <c r="I75" s="26">
        <v>0.3313572631578947</v>
      </c>
      <c r="J75" s="26">
        <v>0.3364925263157894</v>
      </c>
      <c r="K75" s="26">
        <v>46.738773684210535</v>
      </c>
      <c r="L75" s="26">
        <v>47.36591578947368</v>
      </c>
    </row>
    <row r="76" spans="1:12" ht="19.5" hidden="1">
      <c r="A76" s="24"/>
      <c r="B76" s="25" t="s">
        <v>13</v>
      </c>
      <c r="C76" s="26">
        <v>67.5267304347826</v>
      </c>
      <c r="D76" s="26">
        <v>68.3409043478261</v>
      </c>
      <c r="E76" s="26">
        <v>38.78707391304347</v>
      </c>
      <c r="F76" s="26">
        <v>39.07587391304348</v>
      </c>
      <c r="G76" s="26">
        <v>23.81035217391304</v>
      </c>
      <c r="H76" s="26">
        <v>24.19686956521739</v>
      </c>
      <c r="I76" s="26">
        <v>0.3294755652173913</v>
      </c>
      <c r="J76" s="26">
        <v>0.3345941304347826</v>
      </c>
      <c r="K76" s="26">
        <v>46.49560869565218</v>
      </c>
      <c r="L76" s="26">
        <v>47.11889130434783</v>
      </c>
    </row>
    <row r="77" spans="1:12" ht="19.5" hidden="1">
      <c r="A77" s="24"/>
      <c r="B77" s="25" t="s">
        <v>14</v>
      </c>
      <c r="C77" s="26">
        <v>66.615375</v>
      </c>
      <c r="D77" s="26">
        <v>67.4241375</v>
      </c>
      <c r="E77" s="26">
        <v>37.80086875</v>
      </c>
      <c r="F77" s="26">
        <v>38.08862500000001</v>
      </c>
      <c r="G77" s="26">
        <v>23.5012625</v>
      </c>
      <c r="H77" s="26">
        <v>23.88950625</v>
      </c>
      <c r="I77" s="26">
        <v>0.32202675000000003</v>
      </c>
      <c r="J77" s="26">
        <v>0.3268076875</v>
      </c>
      <c r="K77" s="26">
        <v>46.246268750000006</v>
      </c>
      <c r="L77" s="26">
        <v>46.83256875</v>
      </c>
    </row>
    <row r="78" spans="1:12" ht="19.5" hidden="1">
      <c r="A78" s="24"/>
      <c r="B78" s="25" t="s">
        <v>15</v>
      </c>
      <c r="C78" s="26">
        <v>70.50399999999999</v>
      </c>
      <c r="D78" s="26">
        <v>71.36037999999999</v>
      </c>
      <c r="E78" s="26">
        <v>37.823345</v>
      </c>
      <c r="F78" s="26">
        <v>38.109869999999994</v>
      </c>
      <c r="G78" s="26">
        <v>23.866445</v>
      </c>
      <c r="H78" s="26">
        <v>24.2605</v>
      </c>
      <c r="I78" s="26">
        <v>0.33713052631578944</v>
      </c>
      <c r="J78" s="26">
        <v>0.34249947368421046</v>
      </c>
      <c r="K78" s="26">
        <v>48.147724999999994</v>
      </c>
      <c r="L78" s="26">
        <v>48.78532</v>
      </c>
    </row>
    <row r="79" spans="1:12" ht="19.5" hidden="1">
      <c r="A79" s="24"/>
      <c r="B79" s="25" t="s">
        <v>16</v>
      </c>
      <c r="C79" s="26">
        <v>70.24441</v>
      </c>
      <c r="D79" s="26">
        <v>71.08446000000002</v>
      </c>
      <c r="E79" s="26">
        <v>38.15444999999999</v>
      </c>
      <c r="F79" s="26">
        <v>38.44694</v>
      </c>
      <c r="G79" s="26">
        <v>23.88945</v>
      </c>
      <c r="H79" s="26">
        <v>24.289125000000002</v>
      </c>
      <c r="I79" s="26">
        <v>0.33177005</v>
      </c>
      <c r="J79" s="26">
        <v>0.33700664999999996</v>
      </c>
      <c r="K79" s="26">
        <v>48.21584</v>
      </c>
      <c r="L79" s="26">
        <v>48.855585</v>
      </c>
    </row>
    <row r="80" spans="1:12" ht="19.5" hidden="1">
      <c r="A80" s="24"/>
      <c r="B80" s="25" t="s">
        <v>17</v>
      </c>
      <c r="C80" s="26">
        <v>69.552535</v>
      </c>
      <c r="D80" s="26">
        <v>70.38208</v>
      </c>
      <c r="E80" s="26">
        <v>37.811935</v>
      </c>
      <c r="F80" s="26">
        <v>38.101690000000005</v>
      </c>
      <c r="G80" s="26">
        <v>23.763169999999995</v>
      </c>
      <c r="H80" s="26">
        <v>24.160265000000003</v>
      </c>
      <c r="I80" s="26">
        <v>0.32540880000000005</v>
      </c>
      <c r="J80" s="26">
        <v>0.33051735000000004</v>
      </c>
      <c r="K80" s="26">
        <v>47.83892</v>
      </c>
      <c r="L80" s="26">
        <v>48.4687</v>
      </c>
    </row>
    <row r="81" spans="1:12" ht="19.5" hidden="1">
      <c r="A81" s="24"/>
      <c r="B81" s="25" t="s">
        <v>18</v>
      </c>
      <c r="C81" s="26">
        <v>70.69244545454545</v>
      </c>
      <c r="D81" s="26">
        <v>71.50293181818182</v>
      </c>
      <c r="E81" s="26">
        <v>37.442795454545454</v>
      </c>
      <c r="F81" s="26">
        <v>37.73442272727272</v>
      </c>
      <c r="G81" s="26">
        <v>23.654099999999996</v>
      </c>
      <c r="H81" s="26">
        <v>24.05383181818182</v>
      </c>
      <c r="I81" s="26">
        <v>0.32204181818181826</v>
      </c>
      <c r="J81" s="26">
        <v>0.3271384090909091</v>
      </c>
      <c r="K81" s="26">
        <v>47.83856818181818</v>
      </c>
      <c r="L81" s="26">
        <v>48.473068181818185</v>
      </c>
    </row>
    <row r="82" spans="1:12" ht="19.5" hidden="1">
      <c r="A82" s="24"/>
      <c r="B82" s="25" t="s">
        <v>19</v>
      </c>
      <c r="C82" s="26">
        <v>70.14624</v>
      </c>
      <c r="D82" s="26">
        <v>70.98764500000001</v>
      </c>
      <c r="E82" s="26">
        <v>37.23721999999999</v>
      </c>
      <c r="F82" s="26">
        <v>37.529845</v>
      </c>
      <c r="G82" s="26">
        <v>23.485474999999997</v>
      </c>
      <c r="H82" s="26">
        <v>23.882685000000002</v>
      </c>
      <c r="I82" s="26">
        <v>0.31689465</v>
      </c>
      <c r="J82" s="26">
        <v>0.32193175</v>
      </c>
      <c r="K82" s="26">
        <v>47.324304999999995</v>
      </c>
      <c r="L82" s="26">
        <v>47.95503000000001</v>
      </c>
    </row>
    <row r="83" spans="1:12" ht="19.5" hidden="1">
      <c r="A83" s="24"/>
      <c r="B83" s="25" t="s">
        <v>20</v>
      </c>
      <c r="C83" s="26">
        <v>69.4920095238095</v>
      </c>
      <c r="D83" s="26">
        <v>70.32362857142857</v>
      </c>
      <c r="E83" s="26">
        <v>37.15102380952381</v>
      </c>
      <c r="F83" s="26">
        <v>37.44262380952381</v>
      </c>
      <c r="G83" s="26">
        <v>23.420833333333334</v>
      </c>
      <c r="H83" s="26">
        <v>23.817523809523806</v>
      </c>
      <c r="I83" s="26">
        <v>0.31193842857142856</v>
      </c>
      <c r="J83" s="26">
        <v>0.31687095238095236</v>
      </c>
      <c r="K83" s="26">
        <v>46.74928571428571</v>
      </c>
      <c r="L83" s="26">
        <v>47.37284285714287</v>
      </c>
    </row>
    <row r="84" spans="1:12" ht="19.5" hidden="1">
      <c r="A84" s="24"/>
      <c r="B84" s="25" t="s">
        <v>21</v>
      </c>
      <c r="C84" s="26">
        <v>69.32790000000001</v>
      </c>
      <c r="D84" s="26">
        <v>70.16582727272727</v>
      </c>
      <c r="E84" s="26">
        <v>36.35478181818181</v>
      </c>
      <c r="F84" s="26">
        <v>36.647895454545456</v>
      </c>
      <c r="G84" s="26">
        <v>23.246181818181814</v>
      </c>
      <c r="H84" s="26">
        <v>23.64716363636364</v>
      </c>
      <c r="I84" s="26">
        <v>0.30882181818181825</v>
      </c>
      <c r="J84" s="26">
        <v>0.3138215454545455</v>
      </c>
      <c r="K84" s="26">
        <v>46.687295454545456</v>
      </c>
      <c r="L84" s="26">
        <v>47.31807272727272</v>
      </c>
    </row>
    <row r="85" spans="1:12" ht="19.5" hidden="1">
      <c r="A85" s="24"/>
      <c r="B85" s="25" t="s">
        <v>22</v>
      </c>
      <c r="C85" s="26">
        <v>69.7926052631579</v>
      </c>
      <c r="D85" s="26">
        <v>70.71672631578946</v>
      </c>
      <c r="E85" s="26">
        <v>35.61493157894737</v>
      </c>
      <c r="F85" s="26">
        <v>35.944394736842106</v>
      </c>
      <c r="G85" s="26">
        <v>23.016457894736845</v>
      </c>
      <c r="H85" s="26">
        <v>23.440615789473682</v>
      </c>
      <c r="I85" s="26">
        <v>0.3022384736842105</v>
      </c>
      <c r="J85" s="26">
        <v>0.30744736842105264</v>
      </c>
      <c r="K85" s="26">
        <v>46.89197894736842</v>
      </c>
      <c r="L85" s="26">
        <v>47.57027894736842</v>
      </c>
    </row>
    <row r="86" spans="1:12" ht="19.5" hidden="1">
      <c r="A86" s="33">
        <v>2007</v>
      </c>
      <c r="B86" s="34"/>
      <c r="C86" s="35">
        <f>AVERAGE(C87:C98)</f>
        <v>68.60065926955127</v>
      </c>
      <c r="D86" s="35">
        <f aca="true" t="shared" si="6" ref="D86:L86">AVERAGE(D87:D98)</f>
        <v>69.40561077090938</v>
      </c>
      <c r="E86" s="35">
        <f t="shared" si="6"/>
        <v>34.35065262357468</v>
      </c>
      <c r="F86" s="35">
        <f t="shared" si="6"/>
        <v>34.6850287871007</v>
      </c>
      <c r="G86" s="35">
        <f>AVERAGE(G87:G98)</f>
        <v>22.686992990620496</v>
      </c>
      <c r="H86" s="35">
        <f t="shared" si="6"/>
        <v>23.12514399258693</v>
      </c>
      <c r="I86" s="35">
        <f>AVERAGE(I87:I98)</f>
        <v>0.29075976093038225</v>
      </c>
      <c r="J86" s="35">
        <f>AVERAGE(J87:J98)</f>
        <v>0.29598551130457235</v>
      </c>
      <c r="K86" s="35">
        <f t="shared" si="6"/>
        <v>46.91767046936451</v>
      </c>
      <c r="L86" s="35">
        <f t="shared" si="6"/>
        <v>47.61175003678238</v>
      </c>
    </row>
    <row r="87" spans="1:12" ht="19.5" hidden="1">
      <c r="A87" s="24"/>
      <c r="B87" s="25" t="s">
        <v>11</v>
      </c>
      <c r="C87" s="26">
        <v>69.90672857142856</v>
      </c>
      <c r="D87" s="26">
        <v>70.84634285714284</v>
      </c>
      <c r="E87" s="26">
        <v>35.7569142857143</v>
      </c>
      <c r="F87" s="26">
        <v>36.099509523809516</v>
      </c>
      <c r="G87" s="26">
        <v>23.14608095238095</v>
      </c>
      <c r="H87" s="26">
        <v>23.5824</v>
      </c>
      <c r="I87" s="26">
        <v>0.29595909523809516</v>
      </c>
      <c r="J87" s="26">
        <v>0.30115423809523806</v>
      </c>
      <c r="K87" s="26">
        <v>46.33417142857144</v>
      </c>
      <c r="L87" s="26">
        <v>47.02387619047619</v>
      </c>
    </row>
    <row r="88" spans="1:12" s="6" customFormat="1" ht="19.5" hidden="1">
      <c r="A88" s="24"/>
      <c r="B88" s="25" t="s">
        <v>12</v>
      </c>
      <c r="C88" s="26">
        <v>69.46038000000001</v>
      </c>
      <c r="D88" s="26">
        <v>70.37104500000001</v>
      </c>
      <c r="E88" s="26">
        <v>35.527759999999994</v>
      </c>
      <c r="F88" s="26">
        <v>35.854605</v>
      </c>
      <c r="G88" s="26">
        <v>23.060435000000002</v>
      </c>
      <c r="H88" s="26">
        <v>23.470975</v>
      </c>
      <c r="I88" s="26">
        <v>0.29364635000000006</v>
      </c>
      <c r="J88" s="26">
        <v>0.29872220000000005</v>
      </c>
      <c r="K88" s="26">
        <v>46.33933999999999</v>
      </c>
      <c r="L88" s="26">
        <v>47.012570000000004</v>
      </c>
    </row>
    <row r="89" spans="1:12" s="6" customFormat="1" ht="19.5" hidden="1">
      <c r="A89" s="24"/>
      <c r="B89" s="25" t="s">
        <v>13</v>
      </c>
      <c r="C89" s="26">
        <v>67.75467142857143</v>
      </c>
      <c r="D89" s="26">
        <v>68.65735714285717</v>
      </c>
      <c r="E89" s="26">
        <v>34.85161904761905</v>
      </c>
      <c r="F89" s="26">
        <v>35.177795238095236</v>
      </c>
      <c r="G89" s="26">
        <v>22.75220476190476</v>
      </c>
      <c r="H89" s="26">
        <v>23.17930952380952</v>
      </c>
      <c r="I89" s="26">
        <v>0.2957897142857143</v>
      </c>
      <c r="J89" s="26">
        <v>0.30097947619047616</v>
      </c>
      <c r="K89" s="26">
        <v>46.04968095238095</v>
      </c>
      <c r="L89" s="26">
        <v>46.72070952380951</v>
      </c>
    </row>
    <row r="90" spans="1:12" s="6" customFormat="1" ht="19.5" hidden="1">
      <c r="A90" s="24"/>
      <c r="B90" s="25" t="s">
        <v>14</v>
      </c>
      <c r="C90" s="26">
        <v>68.76464444444444</v>
      </c>
      <c r="D90" s="26">
        <v>69.69719444444445</v>
      </c>
      <c r="E90" s="26">
        <v>34.66091111111111</v>
      </c>
      <c r="F90" s="26">
        <v>34.998694444444446</v>
      </c>
      <c r="G90" s="26">
        <v>22.77466666666667</v>
      </c>
      <c r="H90" s="26">
        <v>23.210522222222224</v>
      </c>
      <c r="I90" s="26">
        <v>0.29087644444444444</v>
      </c>
      <c r="J90" s="26">
        <v>0.2960007222222222</v>
      </c>
      <c r="K90" s="26">
        <v>46.65507777777778</v>
      </c>
      <c r="L90" s="26">
        <v>47.34906111111111</v>
      </c>
    </row>
    <row r="91" spans="1:12" s="6" customFormat="1" ht="19.5" hidden="1">
      <c r="A91" s="24"/>
      <c r="B91" s="25" t="s">
        <v>15</v>
      </c>
      <c r="C91" s="26">
        <v>68.11353</v>
      </c>
      <c r="D91" s="26">
        <v>67.54039500000002</v>
      </c>
      <c r="E91" s="26">
        <v>34.40517500000001</v>
      </c>
      <c r="F91" s="26">
        <v>34.741299999999995</v>
      </c>
      <c r="G91" s="26">
        <v>22.48838</v>
      </c>
      <c r="H91" s="26">
        <v>22.921510000000005</v>
      </c>
      <c r="I91" s="26">
        <v>0.28383635</v>
      </c>
      <c r="J91" s="26">
        <v>0.28893650000000004</v>
      </c>
      <c r="K91" s="26">
        <v>46.36846</v>
      </c>
      <c r="L91" s="26">
        <v>47.059450000000005</v>
      </c>
    </row>
    <row r="92" spans="1:12" s="6" customFormat="1" ht="19.5" hidden="1">
      <c r="A92" s="24"/>
      <c r="B92" s="25" t="s">
        <v>16</v>
      </c>
      <c r="C92" s="26">
        <v>68.13386</v>
      </c>
      <c r="D92" s="26">
        <v>69.060125</v>
      </c>
      <c r="E92" s="26">
        <v>34.36800000000001</v>
      </c>
      <c r="F92" s="26">
        <v>34.70472</v>
      </c>
      <c r="G92" s="26">
        <v>22.258815</v>
      </c>
      <c r="H92" s="26">
        <v>22.687999999999995</v>
      </c>
      <c r="I92" s="26">
        <v>0.27915540000000005</v>
      </c>
      <c r="J92" s="26">
        <v>0.28416880000000005</v>
      </c>
      <c r="K92" s="26">
        <v>45.988254999999995</v>
      </c>
      <c r="L92" s="26">
        <v>46.678155</v>
      </c>
    </row>
    <row r="93" spans="1:12" s="6" customFormat="1" ht="19.5" hidden="1">
      <c r="A93" s="24"/>
      <c r="B93" s="25" t="s">
        <v>17</v>
      </c>
      <c r="C93" s="26">
        <v>68.01054761904763</v>
      </c>
      <c r="D93" s="26">
        <v>68.9467380952381</v>
      </c>
      <c r="E93" s="26">
        <v>33.50076190476191</v>
      </c>
      <c r="F93" s="26">
        <v>33.83536666666667</v>
      </c>
      <c r="G93" s="26">
        <v>21.99245714285714</v>
      </c>
      <c r="H93" s="26">
        <v>22.421628571428567</v>
      </c>
      <c r="I93" s="26">
        <v>0.27408385714285716</v>
      </c>
      <c r="J93" s="26">
        <v>0.2790579047619048</v>
      </c>
      <c r="K93" s="26">
        <v>45.84368571428572</v>
      </c>
      <c r="L93" s="26">
        <v>46.5317619047619</v>
      </c>
    </row>
    <row r="94" spans="1:12" s="6" customFormat="1" ht="19.5" hidden="1">
      <c r="A94" s="24"/>
      <c r="B94" s="25" t="s">
        <v>18</v>
      </c>
      <c r="C94" s="26">
        <v>68.14931818181819</v>
      </c>
      <c r="D94" s="26">
        <v>69.07696818181817</v>
      </c>
      <c r="E94" s="26">
        <v>33.97781363636363</v>
      </c>
      <c r="F94" s="26">
        <v>34.31009090909091</v>
      </c>
      <c r="G94" s="26">
        <v>22.200836363636366</v>
      </c>
      <c r="H94" s="26">
        <v>22.632722727272725</v>
      </c>
      <c r="I94" s="26">
        <v>0.2900538636363636</v>
      </c>
      <c r="J94" s="26">
        <v>0.2953064999999999</v>
      </c>
      <c r="K94" s="26">
        <v>46.150081818181825</v>
      </c>
      <c r="L94" s="26">
        <v>46.834081818181815</v>
      </c>
    </row>
    <row r="95" spans="1:12" s="6" customFormat="1" ht="19.5" hidden="1">
      <c r="A95" s="24"/>
      <c r="B95" s="25" t="s">
        <v>19</v>
      </c>
      <c r="C95" s="26">
        <v>68.53888500000001</v>
      </c>
      <c r="D95" s="26">
        <v>69.47334</v>
      </c>
      <c r="E95" s="26">
        <v>34.042015</v>
      </c>
      <c r="F95" s="26">
        <v>34.378665</v>
      </c>
      <c r="G95" s="26">
        <v>22.39974</v>
      </c>
      <c r="H95" s="26">
        <v>22.840184999999998</v>
      </c>
      <c r="I95" s="26">
        <v>0.29476565000000005</v>
      </c>
      <c r="J95" s="26">
        <v>0.30015365000000005</v>
      </c>
      <c r="K95" s="26">
        <v>47.16168999999999</v>
      </c>
      <c r="L95" s="27">
        <v>47.864875</v>
      </c>
    </row>
    <row r="96" spans="1:12" s="6" customFormat="1" ht="19.5" hidden="1">
      <c r="A96" s="24"/>
      <c r="B96" s="25" t="s">
        <v>20</v>
      </c>
      <c r="C96" s="26">
        <v>69.26398636363636</v>
      </c>
      <c r="D96" s="26">
        <v>70.20817727272727</v>
      </c>
      <c r="E96" s="26">
        <v>33.95641818181818</v>
      </c>
      <c r="F96" s="26">
        <v>34.29251818181818</v>
      </c>
      <c r="G96" s="26">
        <v>23.038254545454546</v>
      </c>
      <c r="H96" s="26">
        <v>23.498509090909092</v>
      </c>
      <c r="I96" s="26">
        <v>0.2919630454545455</v>
      </c>
      <c r="J96" s="27">
        <v>0.29729040909090904</v>
      </c>
      <c r="K96" s="26">
        <v>48.19258181818182</v>
      </c>
      <c r="L96" s="27">
        <v>48.90451818181819</v>
      </c>
    </row>
    <row r="97" spans="1:12" s="6" customFormat="1" ht="19.5" hidden="1">
      <c r="A97" s="24"/>
      <c r="B97" s="25" t="s">
        <v>21</v>
      </c>
      <c r="C97" s="26">
        <v>69.61977727272728</v>
      </c>
      <c r="D97" s="26">
        <v>70.56222272727273</v>
      </c>
      <c r="E97" s="26">
        <v>33.66957272727273</v>
      </c>
      <c r="F97" s="26">
        <v>34.00068636363636</v>
      </c>
      <c r="G97" s="26">
        <v>23.155245454545454</v>
      </c>
      <c r="H97" s="26">
        <v>23.61613636363637</v>
      </c>
      <c r="I97" s="26">
        <v>0.30241877272727274</v>
      </c>
      <c r="J97" s="27">
        <v>0.3079965</v>
      </c>
      <c r="K97" s="26">
        <v>49.35016818181817</v>
      </c>
      <c r="L97" s="27">
        <v>50.06751818181818</v>
      </c>
    </row>
    <row r="98" spans="1:12" s="6" customFormat="1" ht="19.5" hidden="1">
      <c r="A98" s="24"/>
      <c r="B98" s="25" t="s">
        <v>22</v>
      </c>
      <c r="C98" s="26">
        <v>67.49158235294118</v>
      </c>
      <c r="D98" s="26">
        <v>68.42742352941178</v>
      </c>
      <c r="E98" s="26">
        <v>33.490870588235296</v>
      </c>
      <c r="F98" s="26">
        <v>33.82639411764706</v>
      </c>
      <c r="G98" s="26">
        <v>22.976799999999997</v>
      </c>
      <c r="H98" s="26">
        <v>23.43982941176471</v>
      </c>
      <c r="I98" s="26">
        <v>0.29656858823529414</v>
      </c>
      <c r="J98" s="27">
        <v>0.3020592352941177</v>
      </c>
      <c r="K98" s="26">
        <v>48.57885294117647</v>
      </c>
      <c r="L98" s="27">
        <v>49.29442352941176</v>
      </c>
    </row>
    <row r="99" spans="1:12" s="6" customFormat="1" ht="19.5" hidden="1">
      <c r="A99" s="33">
        <v>2008</v>
      </c>
      <c r="B99" s="34"/>
      <c r="C99" s="35">
        <f>AVERAGE(C100:C111)</f>
        <v>61.15140958001063</v>
      </c>
      <c r="D99" s="35">
        <f aca="true" t="shared" si="7" ref="D99:L99">AVERAGE(D100:D111)</f>
        <v>62.05410688283206</v>
      </c>
      <c r="E99" s="35">
        <f t="shared" si="7"/>
        <v>33.141319617319816</v>
      </c>
      <c r="F99" s="35">
        <f t="shared" si="7"/>
        <v>33.48525723646237</v>
      </c>
      <c r="G99" s="35">
        <f t="shared" si="7"/>
        <v>23.318834300998706</v>
      </c>
      <c r="H99" s="35">
        <f t="shared" si="7"/>
        <v>23.79018446570973</v>
      </c>
      <c r="I99" s="35">
        <f>AVERAGE(I100:I111)</f>
        <v>0.3202736434125086</v>
      </c>
      <c r="J99" s="35">
        <f>AVERAGE(J100:J111)</f>
        <v>0.45456411417084386</v>
      </c>
      <c r="K99" s="35">
        <f>AVERAGE(K100:K111)</f>
        <v>48.56423303334094</v>
      </c>
      <c r="L99" s="35">
        <f t="shared" si="7"/>
        <v>49.30006989120528</v>
      </c>
    </row>
    <row r="100" spans="1:12" s="6" customFormat="1" ht="19.5" hidden="1">
      <c r="A100" s="24"/>
      <c r="B100" s="25" t="s">
        <v>11</v>
      </c>
      <c r="C100" s="26">
        <v>64.77768636363636</v>
      </c>
      <c r="D100" s="26">
        <v>65.70007272727274</v>
      </c>
      <c r="E100" s="26">
        <v>32.97578636363637</v>
      </c>
      <c r="F100" s="26">
        <v>33.31239545454545</v>
      </c>
      <c r="G100" s="26">
        <v>22.91758181818182</v>
      </c>
      <c r="H100" s="26">
        <v>23.385709090909096</v>
      </c>
      <c r="I100" s="26">
        <v>0.3043571363636364</v>
      </c>
      <c r="J100" s="26">
        <v>0.31009036363636366</v>
      </c>
      <c r="K100" s="28">
        <v>48.3834</v>
      </c>
      <c r="L100" s="27">
        <v>49.10670454545455</v>
      </c>
    </row>
    <row r="101" spans="1:12" s="6" customFormat="1" ht="19.5" hidden="1">
      <c r="A101" s="24"/>
      <c r="B101" s="25" t="s">
        <v>12</v>
      </c>
      <c r="C101" s="26">
        <v>63.535925000000006</v>
      </c>
      <c r="D101" s="26">
        <v>64.45246</v>
      </c>
      <c r="E101" s="26">
        <v>32.397805</v>
      </c>
      <c r="F101" s="26">
        <v>32.7367</v>
      </c>
      <c r="G101" s="26">
        <v>22.835085000000003</v>
      </c>
      <c r="H101" s="26">
        <v>23.30791</v>
      </c>
      <c r="I101" s="26">
        <v>0.3012224</v>
      </c>
      <c r="J101" s="27">
        <v>1.8442430000000005</v>
      </c>
      <c r="K101" s="26">
        <v>47.653980000000004</v>
      </c>
      <c r="L101" s="27">
        <v>48.37474499999999</v>
      </c>
    </row>
    <row r="102" spans="1:12" s="6" customFormat="1" ht="19.5" hidden="1">
      <c r="A102" s="24"/>
      <c r="B102" s="25" t="s">
        <v>13</v>
      </c>
      <c r="C102" s="26">
        <v>62.39931428571429</v>
      </c>
      <c r="D102" s="26">
        <v>63.31418571428571</v>
      </c>
      <c r="E102" s="26">
        <v>31.24393333333333</v>
      </c>
      <c r="F102" s="26">
        <v>31.57919523809523</v>
      </c>
      <c r="G102" s="26">
        <v>22.434080952380956</v>
      </c>
      <c r="H102" s="26">
        <v>22.902123809523804</v>
      </c>
      <c r="I102" s="26">
        <v>0.3088758095238095</v>
      </c>
      <c r="J102" s="27">
        <v>0.31498528571428563</v>
      </c>
      <c r="K102" s="26">
        <v>48.34961428571429</v>
      </c>
      <c r="L102" s="27">
        <v>49.07900476190476</v>
      </c>
    </row>
    <row r="103" spans="1:12" s="6" customFormat="1" ht="19.5" hidden="1">
      <c r="A103" s="24"/>
      <c r="B103" s="25" t="s">
        <v>14</v>
      </c>
      <c r="C103" s="26">
        <v>62.040705263157896</v>
      </c>
      <c r="D103" s="26">
        <v>62.94248947368421</v>
      </c>
      <c r="E103" s="26">
        <v>31.373273684210524</v>
      </c>
      <c r="F103" s="26">
        <v>31.712605263157887</v>
      </c>
      <c r="G103" s="26">
        <v>22.88817894736842</v>
      </c>
      <c r="H103" s="26">
        <v>23.363731578947366</v>
      </c>
      <c r="I103" s="26">
        <v>0.3041993684210526</v>
      </c>
      <c r="J103" s="27">
        <v>0.3101617368421053</v>
      </c>
      <c r="K103" s="26">
        <v>49.34849473684211</v>
      </c>
      <c r="L103" s="27">
        <v>50.08235263157895</v>
      </c>
    </row>
    <row r="104" spans="1:12" s="6" customFormat="1" ht="19.5" hidden="1">
      <c r="A104" s="24"/>
      <c r="B104" s="25" t="s">
        <v>15</v>
      </c>
      <c r="C104" s="26">
        <v>62.5354</v>
      </c>
      <c r="D104" s="26">
        <v>63.4437052631579</v>
      </c>
      <c r="E104" s="26">
        <v>31.88842105263158</v>
      </c>
      <c r="F104" s="26">
        <v>32.22545789473684</v>
      </c>
      <c r="G104" s="26">
        <v>23.227436842105263</v>
      </c>
      <c r="H104" s="26">
        <v>23.702494736842105</v>
      </c>
      <c r="I104" s="26">
        <v>0.3047898947368421</v>
      </c>
      <c r="J104" s="27">
        <v>0.31041047368421065</v>
      </c>
      <c r="K104" s="26">
        <v>49.53489473684211</v>
      </c>
      <c r="L104" s="27">
        <v>50.26663684210528</v>
      </c>
    </row>
    <row r="105" spans="1:12" s="6" customFormat="1" ht="19.5" hidden="1">
      <c r="A105" s="24"/>
      <c r="B105" s="25" t="s">
        <v>16</v>
      </c>
      <c r="C105" s="26">
        <v>64.68911904761906</v>
      </c>
      <c r="D105" s="26">
        <v>65.6151238095238</v>
      </c>
      <c r="E105" s="26">
        <v>32.97864761904762</v>
      </c>
      <c r="F105" s="26">
        <v>33.317661904761906</v>
      </c>
      <c r="G105" s="26">
        <v>23.993533333333332</v>
      </c>
      <c r="H105" s="26">
        <v>24.47511428571428</v>
      </c>
      <c r="I105" s="26">
        <v>0.30726671428571434</v>
      </c>
      <c r="J105" s="27">
        <v>0.3130212380952382</v>
      </c>
      <c r="K105" s="26">
        <v>51.20461904761904</v>
      </c>
      <c r="L105" s="26">
        <v>51.9478619047619</v>
      </c>
    </row>
    <row r="106" spans="1:12" s="6" customFormat="1" ht="19.5" hidden="1">
      <c r="A106" s="24"/>
      <c r="B106" s="25" t="s">
        <v>17</v>
      </c>
      <c r="C106" s="26">
        <v>66.0405</v>
      </c>
      <c r="D106" s="26">
        <v>66.97653333333332</v>
      </c>
      <c r="E106" s="26">
        <v>33.27912380952382</v>
      </c>
      <c r="F106" s="26">
        <v>33.62172380952381</v>
      </c>
      <c r="G106" s="26">
        <v>24.364023809523808</v>
      </c>
      <c r="H106" s="26">
        <v>24.85736190476191</v>
      </c>
      <c r="I106" s="26">
        <v>0.3101550476190476</v>
      </c>
      <c r="J106" s="26">
        <v>0.3159382857142858</v>
      </c>
      <c r="K106" s="26">
        <v>52.36431904761904</v>
      </c>
      <c r="L106" s="27">
        <v>53.1178761904762</v>
      </c>
    </row>
    <row r="107" spans="1:12" s="6" customFormat="1" ht="19.5" hidden="1">
      <c r="A107" s="24"/>
      <c r="B107" s="25" t="s">
        <v>18</v>
      </c>
      <c r="C107" s="26">
        <v>63.4899</v>
      </c>
      <c r="D107" s="26">
        <v>64.39359999999999</v>
      </c>
      <c r="E107" s="26">
        <v>33.634555</v>
      </c>
      <c r="F107" s="26">
        <v>33.973924999999994</v>
      </c>
      <c r="G107" s="26">
        <v>23.868339999999996</v>
      </c>
      <c r="H107" s="26">
        <v>24.33962</v>
      </c>
      <c r="I107" s="26">
        <v>0.30669215</v>
      </c>
      <c r="J107" s="26">
        <v>0.31234985000000004</v>
      </c>
      <c r="K107" s="26">
        <v>50.316025</v>
      </c>
      <c r="L107" s="27">
        <v>51.044970000000006</v>
      </c>
    </row>
    <row r="108" spans="1:12" s="6" customFormat="1" ht="19.5" hidden="1">
      <c r="A108" s="24"/>
      <c r="B108" s="25" t="s">
        <v>19</v>
      </c>
      <c r="C108" s="26">
        <v>61.19030318181819</v>
      </c>
      <c r="D108" s="26">
        <v>62.07899090909091</v>
      </c>
      <c r="E108" s="26">
        <v>34.07316818181818</v>
      </c>
      <c r="F108" s="26">
        <v>34.40876363636364</v>
      </c>
      <c r="G108" s="26">
        <v>23.735013636363636</v>
      </c>
      <c r="H108" s="26">
        <v>24.195636363636368</v>
      </c>
      <c r="I108" s="26">
        <v>0.31825190909090906</v>
      </c>
      <c r="J108" s="27">
        <v>0.3241701363636364</v>
      </c>
      <c r="K108" s="29">
        <v>48.91115454545454</v>
      </c>
      <c r="L108" s="26">
        <v>49.62778181818182</v>
      </c>
    </row>
    <row r="109" spans="1:12" s="6" customFormat="1" ht="19.5" hidden="1">
      <c r="A109" s="24"/>
      <c r="B109" s="25" t="s">
        <v>20</v>
      </c>
      <c r="C109" s="26">
        <v>57.927481818181825</v>
      </c>
      <c r="D109" s="26">
        <v>58.837636363636356</v>
      </c>
      <c r="E109" s="26">
        <v>34.19998636363636</v>
      </c>
      <c r="F109" s="26">
        <v>34.55276363636363</v>
      </c>
      <c r="G109" s="26">
        <v>23.082427272727273</v>
      </c>
      <c r="H109" s="26">
        <v>23.540031818181816</v>
      </c>
      <c r="I109" s="29">
        <v>0.33942359090909086</v>
      </c>
      <c r="J109" s="26">
        <v>0.346235</v>
      </c>
      <c r="K109" s="28">
        <v>45.5291</v>
      </c>
      <c r="L109" s="25">
        <v>46.2638</v>
      </c>
    </row>
    <row r="110" spans="1:12" s="6" customFormat="1" ht="19.5" hidden="1">
      <c r="A110" s="24"/>
      <c r="B110" s="25" t="s">
        <v>21</v>
      </c>
      <c r="C110" s="26">
        <v>53.315875000000005</v>
      </c>
      <c r="D110" s="26">
        <v>54.14465</v>
      </c>
      <c r="E110" s="26">
        <v>34.855545</v>
      </c>
      <c r="F110" s="26">
        <v>35.220859999999995</v>
      </c>
      <c r="G110" s="26">
        <v>23.022925000000004</v>
      </c>
      <c r="H110" s="26">
        <v>23.484074999999997</v>
      </c>
      <c r="I110" s="26">
        <v>0.35819825</v>
      </c>
      <c r="J110" s="26">
        <v>0.3654599500000001</v>
      </c>
      <c r="K110" s="26">
        <v>44.20567500000001</v>
      </c>
      <c r="L110" s="26">
        <v>44.942764999999994</v>
      </c>
    </row>
    <row r="111" spans="1:12" s="6" customFormat="1" ht="19.5" hidden="1">
      <c r="A111" s="24"/>
      <c r="B111" s="25" t="s">
        <v>22</v>
      </c>
      <c r="C111" s="26">
        <v>51.87470499999999</v>
      </c>
      <c r="D111" s="26">
        <v>52.749835000000004</v>
      </c>
      <c r="E111" s="26">
        <v>34.79559</v>
      </c>
      <c r="F111" s="26">
        <v>35.161035000000005</v>
      </c>
      <c r="G111" s="26">
        <v>23.457385</v>
      </c>
      <c r="H111" s="26">
        <v>23.928405000000005</v>
      </c>
      <c r="I111" s="26">
        <v>0.37985145</v>
      </c>
      <c r="J111" s="26">
        <v>0.38770405</v>
      </c>
      <c r="K111" s="26">
        <v>46.96952</v>
      </c>
      <c r="L111" s="27">
        <v>47.74633999999999</v>
      </c>
    </row>
    <row r="112" spans="1:12" s="6" customFormat="1" ht="19.5">
      <c r="A112" s="33">
        <v>2009</v>
      </c>
      <c r="B112" s="34"/>
      <c r="C112" s="35">
        <f>AVERAGE(C113:C124)</f>
        <v>53.11824044388118</v>
      </c>
      <c r="D112" s="35">
        <f aca="true" t="shared" si="8" ref="D112:L112">AVERAGE(D113:D124)</f>
        <v>54.004010554099885</v>
      </c>
      <c r="E112" s="35">
        <f t="shared" si="8"/>
        <v>34.09860062068049</v>
      </c>
      <c r="F112" s="35">
        <f t="shared" si="8"/>
        <v>34.47273587728792</v>
      </c>
      <c r="G112" s="35">
        <f t="shared" si="8"/>
        <v>23.325800710235185</v>
      </c>
      <c r="H112" s="35">
        <f>AVERAGE(H113:H124)</f>
        <v>23.816305908742816</v>
      </c>
      <c r="I112" s="35">
        <f>AVERAGE(I113:I124)</f>
        <v>0.36340729095529234</v>
      </c>
      <c r="J112" s="35">
        <f>AVERAGE(J113:J124)</f>
        <v>0.5351691281571985</v>
      </c>
      <c r="K112" s="35">
        <f>AVERAGE(K113:K124)</f>
        <v>47.32121031701729</v>
      </c>
      <c r="L112" s="35">
        <f t="shared" si="8"/>
        <v>48.09682090481888</v>
      </c>
    </row>
    <row r="113" spans="1:12" s="6" customFormat="1" ht="19.5">
      <c r="A113" s="24"/>
      <c r="B113" s="25" t="s">
        <v>11</v>
      </c>
      <c r="C113" s="26">
        <v>49.8296105263158</v>
      </c>
      <c r="D113" s="26">
        <v>50.69055263157895</v>
      </c>
      <c r="E113" s="26">
        <v>34.68212105263158</v>
      </c>
      <c r="F113" s="26">
        <v>35.04972631578947</v>
      </c>
      <c r="G113" s="26">
        <v>23.141305263157893</v>
      </c>
      <c r="H113" s="26">
        <v>23.61178421052632</v>
      </c>
      <c r="I113" s="26">
        <v>0.38202005263157895</v>
      </c>
      <c r="J113" s="27">
        <v>0.3898364736842105</v>
      </c>
      <c r="K113" s="26">
        <v>45.80246315789473</v>
      </c>
      <c r="L113" s="26">
        <v>46.569621052631575</v>
      </c>
    </row>
    <row r="114" spans="1:12" s="6" customFormat="1" ht="19.5">
      <c r="A114" s="24"/>
      <c r="B114" s="25" t="s">
        <v>12</v>
      </c>
      <c r="C114" s="26">
        <v>50.312436842105264</v>
      </c>
      <c r="D114" s="26">
        <v>51.16583157894738</v>
      </c>
      <c r="E114" s="26">
        <v>35.08781578947369</v>
      </c>
      <c r="F114" s="26">
        <v>35.45685263157895</v>
      </c>
      <c r="G114" s="26">
        <v>22.986842105263158</v>
      </c>
      <c r="H114" s="26">
        <v>23.453231578947364</v>
      </c>
      <c r="I114" s="26">
        <v>0.3781135789473684</v>
      </c>
      <c r="J114" s="26">
        <v>0.3857623157894737</v>
      </c>
      <c r="K114" s="26">
        <v>44.726684210526315</v>
      </c>
      <c r="L114" s="25">
        <v>45.4691</v>
      </c>
    </row>
    <row r="115" spans="1:12" s="6" customFormat="1" ht="19.5">
      <c r="A115" s="24"/>
      <c r="B115" s="25" t="s">
        <v>13</v>
      </c>
      <c r="C115" s="26">
        <v>50.323159090909094</v>
      </c>
      <c r="D115" s="26">
        <v>51.17058636363635</v>
      </c>
      <c r="E115" s="26">
        <v>35.54975</v>
      </c>
      <c r="F115" s="26">
        <v>35.91896818181818</v>
      </c>
      <c r="G115" s="26">
        <v>23.1164</v>
      </c>
      <c r="H115" s="26">
        <v>23.57773636363636</v>
      </c>
      <c r="I115" s="26">
        <v>0.3620806818181818</v>
      </c>
      <c r="J115" s="26">
        <v>0.3692565909090909</v>
      </c>
      <c r="K115" s="26">
        <v>46.24757272727273</v>
      </c>
      <c r="L115" s="27">
        <v>47.001418181818174</v>
      </c>
    </row>
    <row r="116" spans="1:12" s="6" customFormat="1" ht="19.5">
      <c r="A116" s="24"/>
      <c r="B116" s="25" t="s">
        <v>14</v>
      </c>
      <c r="C116" s="26">
        <v>51.46904444444444</v>
      </c>
      <c r="D116" s="26">
        <v>52.333011111111105</v>
      </c>
      <c r="E116" s="26">
        <v>35.22159444444444</v>
      </c>
      <c r="F116" s="26">
        <v>35.59429444444444</v>
      </c>
      <c r="G116" s="26">
        <v>23.28595555555556</v>
      </c>
      <c r="H116" s="26">
        <v>23.75902222222222</v>
      </c>
      <c r="I116" s="26">
        <v>0.35553688888888885</v>
      </c>
      <c r="J116" s="26">
        <v>0.3625592222222222</v>
      </c>
      <c r="K116" s="26">
        <v>46.22723333333333</v>
      </c>
      <c r="L116" s="27">
        <v>46.98322777777778</v>
      </c>
    </row>
    <row r="117" spans="1:12" s="6" customFormat="1" ht="19.5">
      <c r="A117" s="24"/>
      <c r="B117" s="25" t="s">
        <v>15</v>
      </c>
      <c r="C117" s="26">
        <v>52.95001111111112</v>
      </c>
      <c r="D117" s="26">
        <v>53.831177777777775</v>
      </c>
      <c r="E117" s="26">
        <v>34.35027222222222</v>
      </c>
      <c r="F117" s="26">
        <v>34.72352222222222</v>
      </c>
      <c r="G117" s="26">
        <v>23.404455555555558</v>
      </c>
      <c r="H117" s="26">
        <v>23.889388888888888</v>
      </c>
      <c r="I117" s="26">
        <v>0.3553070000000001</v>
      </c>
      <c r="J117" s="27">
        <v>2.333829166666666</v>
      </c>
      <c r="K117" s="26">
        <v>46.83819444444444</v>
      </c>
      <c r="L117" s="27">
        <v>47.60417222222222</v>
      </c>
    </row>
    <row r="118" spans="1:12" s="6" customFormat="1" ht="19.5">
      <c r="A118" s="24"/>
      <c r="B118" s="25" t="s">
        <v>16</v>
      </c>
      <c r="C118" s="26">
        <v>55.307595454545464</v>
      </c>
      <c r="D118" s="26">
        <v>56.226895454545456</v>
      </c>
      <c r="E118" s="26">
        <v>33.89861363636364</v>
      </c>
      <c r="F118" s="26">
        <v>34.277481818181826</v>
      </c>
      <c r="G118" s="26">
        <v>23.225786363636363</v>
      </c>
      <c r="H118" s="26">
        <v>23.718999999999998</v>
      </c>
      <c r="I118" s="26">
        <v>0.34953727272727275</v>
      </c>
      <c r="J118" s="27">
        <v>0.35670936363636363</v>
      </c>
      <c r="K118" s="26">
        <v>47.41650909090909</v>
      </c>
      <c r="L118" s="26">
        <v>48.196181818181806</v>
      </c>
    </row>
    <row r="119" spans="1:12" s="6" customFormat="1" ht="19.5">
      <c r="A119" s="24"/>
      <c r="B119" s="25" t="s">
        <v>17</v>
      </c>
      <c r="C119" s="26">
        <v>55.19769499999999</v>
      </c>
      <c r="D119" s="26">
        <v>56.09986999999999</v>
      </c>
      <c r="E119" s="26">
        <v>33.80961</v>
      </c>
      <c r="F119" s="26">
        <v>34.185625</v>
      </c>
      <c r="G119" s="26">
        <v>23.20545</v>
      </c>
      <c r="H119" s="26">
        <v>23.698694999999994</v>
      </c>
      <c r="I119" s="26">
        <v>0.3570454</v>
      </c>
      <c r="J119" s="26">
        <v>0.36439260000000007</v>
      </c>
      <c r="K119" s="26">
        <v>47.51570999999999</v>
      </c>
      <c r="L119" s="27">
        <v>48.28967000000001</v>
      </c>
    </row>
    <row r="120" spans="1:12" s="6" customFormat="1" ht="19.5">
      <c r="A120" s="24"/>
      <c r="B120" s="25" t="s">
        <v>18</v>
      </c>
      <c r="C120" s="26">
        <v>55.76464500000001</v>
      </c>
      <c r="D120" s="26">
        <v>56.67294499999999</v>
      </c>
      <c r="E120" s="26">
        <v>33.77920999999999</v>
      </c>
      <c r="F120" s="26">
        <v>34.15661999999999</v>
      </c>
      <c r="G120" s="26">
        <v>23.313139999999997</v>
      </c>
      <c r="H120" s="26">
        <v>23.811595</v>
      </c>
      <c r="I120" s="26">
        <v>0.35463694999999995</v>
      </c>
      <c r="J120" s="27">
        <v>0.3619669</v>
      </c>
      <c r="K120" s="28">
        <v>48.08309999999999</v>
      </c>
      <c r="L120" s="25">
        <v>48.865359999999995</v>
      </c>
    </row>
    <row r="121" spans="1:12" s="6" customFormat="1" ht="19.5">
      <c r="A121" s="24"/>
      <c r="B121" s="25" t="s">
        <v>19</v>
      </c>
      <c r="C121" s="26">
        <v>54.6798</v>
      </c>
      <c r="D121" s="26">
        <v>55.575663636363636</v>
      </c>
      <c r="E121" s="26">
        <v>33.59326363636363</v>
      </c>
      <c r="F121" s="26">
        <v>33.96708181818182</v>
      </c>
      <c r="G121" s="26">
        <v>23.46657272727273</v>
      </c>
      <c r="H121" s="26">
        <v>23.968404545454543</v>
      </c>
      <c r="I121" s="26">
        <v>0.36561295454545456</v>
      </c>
      <c r="J121" s="27">
        <v>0.3732400454545454</v>
      </c>
      <c r="K121" s="26">
        <v>48.76533636363636</v>
      </c>
      <c r="L121" s="26">
        <v>49.5554590909091</v>
      </c>
    </row>
    <row r="122" spans="1:12" s="6" customFormat="1" ht="19.5">
      <c r="A122" s="24"/>
      <c r="B122" s="25" t="s">
        <v>20</v>
      </c>
      <c r="C122" s="26">
        <v>53.46348571428572</v>
      </c>
      <c r="D122" s="26">
        <v>54.3640238095238</v>
      </c>
      <c r="E122" s="26">
        <v>33.17280476190475</v>
      </c>
      <c r="F122" s="26">
        <v>33.549171428571434</v>
      </c>
      <c r="G122" s="26">
        <v>23.598280952380954</v>
      </c>
      <c r="H122" s="26">
        <v>24.111209523809524</v>
      </c>
      <c r="I122" s="26">
        <v>0.36605800000000005</v>
      </c>
      <c r="J122" s="27">
        <v>0.3738319047619048</v>
      </c>
      <c r="K122" s="26">
        <v>49.01184761904762</v>
      </c>
      <c r="L122" s="26">
        <v>49.811933333333336</v>
      </c>
    </row>
    <row r="123" spans="1:12" s="6" customFormat="1" ht="19.5">
      <c r="A123" s="24"/>
      <c r="B123" s="25" t="s">
        <v>21</v>
      </c>
      <c r="C123" s="26">
        <v>54.73545714285714</v>
      </c>
      <c r="D123" s="26">
        <v>55.64211428571428</v>
      </c>
      <c r="E123" s="26">
        <v>33.04376190476191</v>
      </c>
      <c r="F123" s="26">
        <v>33.42146666666666</v>
      </c>
      <c r="G123" s="26">
        <v>23.665999999999997</v>
      </c>
      <c r="H123" s="26">
        <v>24.182828571428576</v>
      </c>
      <c r="I123" s="26">
        <v>0.36875476190476186</v>
      </c>
      <c r="J123" s="26">
        <v>0.3766429047619048</v>
      </c>
      <c r="K123" s="26">
        <v>49.18264285714285</v>
      </c>
      <c r="L123" s="27">
        <v>49.98755238095238</v>
      </c>
    </row>
    <row r="124" spans="1:12" s="6" customFormat="1" ht="19.5">
      <c r="A124" s="24"/>
      <c r="B124" s="25" t="s">
        <v>22</v>
      </c>
      <c r="C124" s="26">
        <v>53.38594500000001</v>
      </c>
      <c r="D124" s="26">
        <v>54.27545499999999</v>
      </c>
      <c r="E124" s="26">
        <v>32.99439</v>
      </c>
      <c r="F124" s="26">
        <v>33.372020000000006</v>
      </c>
      <c r="G124" s="26">
        <v>23.499419999999994</v>
      </c>
      <c r="H124" s="26">
        <v>24.012775</v>
      </c>
      <c r="I124" s="26">
        <v>0.36618395</v>
      </c>
      <c r="J124" s="27">
        <v>0.37400205</v>
      </c>
      <c r="K124" s="26">
        <v>48.03723</v>
      </c>
      <c r="L124" s="27">
        <v>48.828154999999995</v>
      </c>
    </row>
    <row r="125" spans="1:12" s="6" customFormat="1" ht="19.5">
      <c r="A125" s="33">
        <v>2010</v>
      </c>
      <c r="B125" s="34"/>
      <c r="C125" s="35">
        <f>AVERAGE(C126:C137)</f>
        <v>48.519269443336874</v>
      </c>
      <c r="D125" s="35">
        <f aca="true" t="shared" si="9" ref="D125:L125">AVERAGE(D126:D137)</f>
        <v>49.38280618675793</v>
      </c>
      <c r="E125" s="35">
        <f t="shared" si="9"/>
        <v>31.487895199860443</v>
      </c>
      <c r="F125" s="35">
        <f t="shared" si="9"/>
        <v>31.866484063884457</v>
      </c>
      <c r="G125" s="35">
        <f t="shared" si="9"/>
        <v>22.970169872629807</v>
      </c>
      <c r="H125" s="35">
        <f t="shared" si="9"/>
        <v>23.48344124091795</v>
      </c>
      <c r="I125" s="35">
        <f t="shared" si="9"/>
        <v>0.35704416643573894</v>
      </c>
      <c r="J125" s="35">
        <f t="shared" si="9"/>
        <v>0.3650085320668306</v>
      </c>
      <c r="K125" s="35">
        <f t="shared" si="9"/>
        <v>41.68124088494595</v>
      </c>
      <c r="L125" s="35">
        <f t="shared" si="9"/>
        <v>42.42761427952774</v>
      </c>
    </row>
    <row r="126" spans="1:12" s="6" customFormat="1" ht="19.5">
      <c r="A126" s="24"/>
      <c r="B126" s="25" t="s">
        <v>11</v>
      </c>
      <c r="C126" s="26">
        <v>52.896755</v>
      </c>
      <c r="D126" s="26">
        <v>53.79015</v>
      </c>
      <c r="E126" s="26">
        <v>32.798305</v>
      </c>
      <c r="F126" s="26">
        <v>33.16078</v>
      </c>
      <c r="G126" s="26">
        <v>23.367889999999996</v>
      </c>
      <c r="H126" s="26">
        <v>23.872955</v>
      </c>
      <c r="I126" s="26">
        <v>0.35784625000000003</v>
      </c>
      <c r="J126" s="27">
        <v>0.3654703</v>
      </c>
      <c r="K126" s="26">
        <v>47.07113</v>
      </c>
      <c r="L126" s="26">
        <v>47.861135</v>
      </c>
    </row>
    <row r="127" spans="1:12" s="6" customFormat="1" ht="19.5">
      <c r="A127" s="24"/>
      <c r="B127" s="25" t="s">
        <v>12</v>
      </c>
      <c r="C127" s="26">
        <v>51.361955</v>
      </c>
      <c r="D127" s="26">
        <v>52.236175</v>
      </c>
      <c r="E127" s="26">
        <v>32.907180000000004</v>
      </c>
      <c r="F127" s="26">
        <v>33.286805</v>
      </c>
      <c r="G127" s="26">
        <v>23.180555</v>
      </c>
      <c r="H127" s="26">
        <v>23.68486</v>
      </c>
      <c r="I127" s="26">
        <v>0.36284985000000003</v>
      </c>
      <c r="J127" s="26">
        <v>0.3704320526315789</v>
      </c>
      <c r="K127" s="26">
        <v>44.92912</v>
      </c>
      <c r="L127" s="26">
        <v>45.69661000000001</v>
      </c>
    </row>
    <row r="128" spans="1:12" s="6" customFormat="1" ht="19.5">
      <c r="A128" s="24"/>
      <c r="B128" s="25" t="s">
        <v>13</v>
      </c>
      <c r="C128" s="26">
        <v>48.416659090909086</v>
      </c>
      <c r="D128" s="26">
        <v>49.277031818181825</v>
      </c>
      <c r="E128" s="26">
        <v>32.2687909090909</v>
      </c>
      <c r="F128" s="26">
        <v>32.65087727272727</v>
      </c>
      <c r="G128" s="26">
        <v>22.930909090909086</v>
      </c>
      <c r="H128" s="26">
        <v>23.437368181818183</v>
      </c>
      <c r="I128" s="26">
        <v>0.3545985000000001</v>
      </c>
      <c r="J128" s="26">
        <v>0.36228849999999996</v>
      </c>
      <c r="K128" s="26">
        <v>43.690872727272726</v>
      </c>
      <c r="L128" s="27">
        <v>44.45487272727272</v>
      </c>
    </row>
    <row r="129" spans="1:12" s="6" customFormat="1" ht="19.5">
      <c r="A129" s="24"/>
      <c r="B129" s="30" t="s">
        <v>14</v>
      </c>
      <c r="C129" s="26">
        <v>48.952444444444446</v>
      </c>
      <c r="D129" s="26">
        <v>49.81384444444444</v>
      </c>
      <c r="E129" s="26">
        <v>32.0452</v>
      </c>
      <c r="F129" s="26">
        <v>32.423961111111105</v>
      </c>
      <c r="G129" s="26">
        <v>23.073677777777778</v>
      </c>
      <c r="H129" s="26">
        <v>23.583661111111113</v>
      </c>
      <c r="I129" s="26">
        <v>0.34134466666666674</v>
      </c>
      <c r="J129" s="27">
        <v>0.34878105555555555</v>
      </c>
      <c r="K129" s="26">
        <v>42.83287222222222</v>
      </c>
      <c r="L129" s="27">
        <v>43.57917777777777</v>
      </c>
    </row>
    <row r="130" spans="1:12" s="6" customFormat="1" ht="19.5">
      <c r="A130" s="24"/>
      <c r="B130" s="30" t="s">
        <v>15</v>
      </c>
      <c r="C130" s="26">
        <v>46.94582500000001</v>
      </c>
      <c r="D130" s="26">
        <v>47.823612499999996</v>
      </c>
      <c r="E130" s="26">
        <v>32.147256250000005</v>
      </c>
      <c r="F130" s="26">
        <v>32.53657499999999</v>
      </c>
      <c r="G130" s="26">
        <v>22.9522</v>
      </c>
      <c r="H130" s="26">
        <v>23.462925000000002</v>
      </c>
      <c r="I130" s="26">
        <v>0.3473931875</v>
      </c>
      <c r="J130" s="27">
        <v>0.3552555625</v>
      </c>
      <c r="K130" s="26">
        <v>40.196325</v>
      </c>
      <c r="L130" s="27">
        <v>40.9447125</v>
      </c>
    </row>
    <row r="131" spans="1:12" s="6" customFormat="1" ht="19.5">
      <c r="A131" s="24"/>
      <c r="B131" s="30" t="s">
        <v>16</v>
      </c>
      <c r="C131" s="26">
        <v>47.383913636363644</v>
      </c>
      <c r="D131" s="26">
        <v>48.22720000000001</v>
      </c>
      <c r="E131" s="26">
        <v>32.23189545454545</v>
      </c>
      <c r="F131" s="26">
        <v>32.60975454545455</v>
      </c>
      <c r="G131" s="26">
        <v>22.92839090909091</v>
      </c>
      <c r="H131" s="26">
        <v>23.41024545454545</v>
      </c>
      <c r="I131" s="26">
        <v>0.35282209090909095</v>
      </c>
      <c r="J131" s="27">
        <v>0.36052886363636366</v>
      </c>
      <c r="K131" s="26">
        <v>39.24682727272728</v>
      </c>
      <c r="L131" s="27">
        <v>39.96603636363636</v>
      </c>
    </row>
    <row r="132" spans="1:12" s="6" customFormat="1" ht="19.5">
      <c r="A132" s="24"/>
      <c r="B132" s="30" t="s">
        <v>17</v>
      </c>
      <c r="C132" s="26">
        <v>48.880045</v>
      </c>
      <c r="D132" s="26">
        <v>49.73418</v>
      </c>
      <c r="E132" s="26">
        <v>32.088784999999994</v>
      </c>
      <c r="F132" s="26">
        <v>32.465585</v>
      </c>
      <c r="G132" s="26">
        <v>23.174344999999995</v>
      </c>
      <c r="H132" s="26">
        <v>23.684134999999998</v>
      </c>
      <c r="I132" s="26">
        <v>0.36438914999999994</v>
      </c>
      <c r="J132" s="27">
        <v>0.37241365000000004</v>
      </c>
      <c r="K132" s="26">
        <v>40.881620000000005</v>
      </c>
      <c r="L132" s="25">
        <v>41.618199999999995</v>
      </c>
    </row>
    <row r="133" spans="1:12" s="6" customFormat="1" ht="19.5">
      <c r="A133" s="24"/>
      <c r="B133" s="30" t="s">
        <v>18</v>
      </c>
      <c r="C133" s="26">
        <v>49.237205</v>
      </c>
      <c r="D133" s="26">
        <v>50.10028</v>
      </c>
      <c r="E133" s="26">
        <v>31.510009999999994</v>
      </c>
      <c r="F133" s="26">
        <v>31.885699999999996</v>
      </c>
      <c r="G133" s="26">
        <v>23.131240000000002</v>
      </c>
      <c r="H133" s="26">
        <v>23.645375</v>
      </c>
      <c r="I133" s="26">
        <v>0.36699465</v>
      </c>
      <c r="J133" s="27">
        <v>0.3752204</v>
      </c>
      <c r="K133" s="26">
        <v>40.57794</v>
      </c>
      <c r="L133" s="27">
        <v>41.30906</v>
      </c>
    </row>
    <row r="134" spans="1:12" s="6" customFormat="1" ht="19.5">
      <c r="A134" s="24"/>
      <c r="B134" s="30" t="s">
        <v>19</v>
      </c>
      <c r="C134" s="26">
        <v>47.48078181818182</v>
      </c>
      <c r="D134" s="26">
        <v>48.34340454545455</v>
      </c>
      <c r="E134" s="26">
        <v>30.596390909090914</v>
      </c>
      <c r="F134" s="26">
        <v>30.97764090909091</v>
      </c>
      <c r="G134" s="26">
        <v>22.782727272727275</v>
      </c>
      <c r="H134" s="26">
        <v>23.30548181818182</v>
      </c>
      <c r="I134" s="26">
        <v>0.36065454545454545</v>
      </c>
      <c r="J134" s="27">
        <v>0.36893427272727275</v>
      </c>
      <c r="K134" s="26">
        <v>39.81086363636364</v>
      </c>
      <c r="L134" s="27">
        <v>40.54513636363636</v>
      </c>
    </row>
    <row r="135" spans="1:12" s="6" customFormat="1" ht="19.5">
      <c r="A135" s="24"/>
      <c r="B135" s="30" t="s">
        <v>20</v>
      </c>
      <c r="C135" s="26">
        <v>46.99449</v>
      </c>
      <c r="D135" s="26">
        <v>47.85615</v>
      </c>
      <c r="E135" s="26">
        <v>29.730214999999998</v>
      </c>
      <c r="F135" s="26">
        <v>30.111245000000007</v>
      </c>
      <c r="G135" s="26">
        <v>22.669985000000004</v>
      </c>
      <c r="H135" s="26">
        <v>23.201590000000003</v>
      </c>
      <c r="I135" s="26">
        <v>0.3610247</v>
      </c>
      <c r="J135" s="27">
        <v>0.3695119</v>
      </c>
      <c r="K135" s="26">
        <v>41.16092</v>
      </c>
      <c r="L135" s="26">
        <v>41.91435</v>
      </c>
    </row>
    <row r="136" spans="1:12" s="6" customFormat="1" ht="19.5">
      <c r="A136" s="24"/>
      <c r="B136" s="30" t="s">
        <v>21</v>
      </c>
      <c r="C136" s="26">
        <v>47.23469090909091</v>
      </c>
      <c r="D136" s="26">
        <v>48.09420909090908</v>
      </c>
      <c r="E136" s="26">
        <v>29.648645454545452</v>
      </c>
      <c r="F136" s="26">
        <v>30.024895454545458</v>
      </c>
      <c r="G136" s="26">
        <v>22.725449999999995</v>
      </c>
      <c r="H136" s="26">
        <v>23.256577272727274</v>
      </c>
      <c r="I136" s="26">
        <v>0.35790409090909087</v>
      </c>
      <c r="J136" s="26">
        <v>0.3662780909090909</v>
      </c>
      <c r="K136" s="26">
        <v>40.458868181818175</v>
      </c>
      <c r="L136" s="26">
        <v>41.19632272727272</v>
      </c>
    </row>
    <row r="137" spans="1:12" s="6" customFormat="1" ht="19.5">
      <c r="A137" s="24"/>
      <c r="B137" s="30" t="s">
        <v>22</v>
      </c>
      <c r="C137" s="26">
        <v>46.446468421052636</v>
      </c>
      <c r="D137" s="26">
        <v>47.29743684210527</v>
      </c>
      <c r="E137" s="26">
        <v>29.88206842105263</v>
      </c>
      <c r="F137" s="26">
        <v>30.263989473684212</v>
      </c>
      <c r="G137" s="26">
        <v>22.724668421052634</v>
      </c>
      <c r="H137" s="26">
        <v>23.256121052631578</v>
      </c>
      <c r="I137" s="26">
        <v>0.3567083157894737</v>
      </c>
      <c r="J137" s="26">
        <v>0.3649877368421053</v>
      </c>
      <c r="K137" s="26">
        <v>39.31753157894737</v>
      </c>
      <c r="L137" s="26">
        <v>40.04575789473685</v>
      </c>
    </row>
    <row r="138" spans="1:12" s="6" customFormat="1" ht="19.5">
      <c r="A138" s="33">
        <v>2011</v>
      </c>
      <c r="B138" s="34"/>
      <c r="C138" s="35">
        <f>AVERAGE(C139:C150)</f>
        <v>48.37046585067142</v>
      </c>
      <c r="D138" s="35">
        <f aca="true" t="shared" si="10" ref="D138:L138">AVERAGE(D139:D150)</f>
        <v>49.241100911076025</v>
      </c>
      <c r="E138" s="35">
        <f t="shared" si="10"/>
        <v>30.253294661136085</v>
      </c>
      <c r="F138" s="35">
        <f t="shared" si="10"/>
        <v>30.63157233110823</v>
      </c>
      <c r="G138" s="35">
        <f t="shared" si="10"/>
        <v>23.94276737949276</v>
      </c>
      <c r="H138" s="35">
        <f t="shared" si="10"/>
        <v>24.495947366118102</v>
      </c>
      <c r="I138" s="35">
        <f>AVERAGE(I139:I150)</f>
        <v>0.3777635154123287</v>
      </c>
      <c r="J138" s="35">
        <f>AVERAGE(J139:J150)</f>
        <v>0.3865267509939833</v>
      </c>
      <c r="K138" s="35">
        <f>AVERAGE(K139:K150)</f>
        <v>41.974552344665874</v>
      </c>
      <c r="L138" s="35">
        <f t="shared" si="10"/>
        <v>42.726200133308</v>
      </c>
    </row>
    <row r="139" spans="1:12" s="6" customFormat="1" ht="19.5">
      <c r="A139" s="24"/>
      <c r="B139" s="25" t="s">
        <v>11</v>
      </c>
      <c r="C139" s="26">
        <v>47.720715</v>
      </c>
      <c r="D139" s="26">
        <v>48.580155</v>
      </c>
      <c r="E139" s="26">
        <v>30.343854999999998</v>
      </c>
      <c r="F139" s="26">
        <v>30.718390000000007</v>
      </c>
      <c r="G139" s="26">
        <v>23.442480000000003</v>
      </c>
      <c r="H139" s="26">
        <v>23.979449999999996</v>
      </c>
      <c r="I139" s="26">
        <v>0.3652938499999999</v>
      </c>
      <c r="J139" s="26">
        <v>0.37369199999999997</v>
      </c>
      <c r="K139" s="26">
        <v>40.405364999999996</v>
      </c>
      <c r="L139" s="27">
        <v>41.13365</v>
      </c>
    </row>
    <row r="140" spans="1:12" s="6" customFormat="1" ht="19.5">
      <c r="A140" s="24"/>
      <c r="B140" s="25" t="s">
        <v>12</v>
      </c>
      <c r="C140" s="26">
        <v>49.01916842105263</v>
      </c>
      <c r="D140" s="26">
        <v>49.89464210526316</v>
      </c>
      <c r="E140" s="26">
        <v>30.477863157894742</v>
      </c>
      <c r="F140" s="26">
        <v>30.85705263157895</v>
      </c>
      <c r="G140" s="26">
        <v>23.74673684210527</v>
      </c>
      <c r="H140" s="26">
        <v>24.29236842105263</v>
      </c>
      <c r="I140" s="26">
        <v>0.3674916842105263</v>
      </c>
      <c r="J140" s="27">
        <v>0.37593394736842106</v>
      </c>
      <c r="K140" s="26">
        <v>41.53207894736842</v>
      </c>
      <c r="L140" s="27">
        <v>42.2759052631579</v>
      </c>
    </row>
    <row r="141" spans="1:12" s="6" customFormat="1" ht="19.5">
      <c r="A141" s="24"/>
      <c r="B141" s="25" t="s">
        <v>13</v>
      </c>
      <c r="C141" s="26">
        <v>48.5692304347826</v>
      </c>
      <c r="D141" s="26">
        <v>49.44891739130435</v>
      </c>
      <c r="E141" s="26">
        <v>30.12864782608696</v>
      </c>
      <c r="F141" s="26">
        <v>30.509821739130437</v>
      </c>
      <c r="G141" s="26">
        <v>23.6254347826087</v>
      </c>
      <c r="H141" s="26">
        <v>24.177313043478257</v>
      </c>
      <c r="I141" s="26">
        <v>0.36672830434782605</v>
      </c>
      <c r="J141" s="27">
        <v>0.37527365217391306</v>
      </c>
      <c r="K141" s="26">
        <v>42.06479565217391</v>
      </c>
      <c r="L141" s="27">
        <v>42.824734782608694</v>
      </c>
    </row>
    <row r="142" spans="1:12" s="6" customFormat="1" ht="19.5">
      <c r="A142" s="24"/>
      <c r="B142" s="25" t="s">
        <v>14</v>
      </c>
      <c r="C142" s="26">
        <v>48.66932941176471</v>
      </c>
      <c r="D142" s="26">
        <v>49.55286470588236</v>
      </c>
      <c r="E142" s="26">
        <v>29.814194117647066</v>
      </c>
      <c r="F142" s="26">
        <v>30.195370588235292</v>
      </c>
      <c r="G142" s="26">
        <v>23.80442352941177</v>
      </c>
      <c r="H142" s="26">
        <v>24.365935294117644</v>
      </c>
      <c r="I142" s="26">
        <v>0.3570368235294117</v>
      </c>
      <c r="J142" s="27">
        <v>0.36537905882352945</v>
      </c>
      <c r="K142" s="26">
        <v>42.977358823529414</v>
      </c>
      <c r="L142" s="26">
        <v>43.751841176470585</v>
      </c>
    </row>
    <row r="143" spans="1:12" s="6" customFormat="1" ht="19.5">
      <c r="A143" s="24"/>
      <c r="B143" s="25" t="s">
        <v>15</v>
      </c>
      <c r="C143" s="26">
        <v>48.89252777777778</v>
      </c>
      <c r="D143" s="26">
        <v>49.772283333333334</v>
      </c>
      <c r="E143" s="26">
        <v>30.005044444444447</v>
      </c>
      <c r="F143" s="26">
        <v>30.3827</v>
      </c>
      <c r="G143" s="26">
        <v>24.127127777777776</v>
      </c>
      <c r="H143" s="26">
        <v>24.68903333333333</v>
      </c>
      <c r="I143" s="26">
        <v>0.3677363888888888</v>
      </c>
      <c r="J143" s="26">
        <v>0.37625872222222223</v>
      </c>
      <c r="K143" s="26">
        <v>42.852900000000005</v>
      </c>
      <c r="L143" s="27">
        <v>43.62034444444444</v>
      </c>
    </row>
    <row r="144" spans="1:12" s="6" customFormat="1" ht="19.5">
      <c r="A144" s="24"/>
      <c r="B144" s="25" t="s">
        <v>16</v>
      </c>
      <c r="C144" s="26">
        <v>48.99747272727272</v>
      </c>
      <c r="D144" s="26">
        <v>49.87441818181817</v>
      </c>
      <c r="E144" s="26">
        <v>30.274395454545456</v>
      </c>
      <c r="F144" s="26">
        <v>30.65304545454546</v>
      </c>
      <c r="G144" s="26">
        <v>24.394068181818184</v>
      </c>
      <c r="H144" s="26">
        <v>24.95954090909091</v>
      </c>
      <c r="I144" s="26">
        <v>0.3741394545454545</v>
      </c>
      <c r="J144" s="27">
        <v>0.3827986363636363</v>
      </c>
      <c r="K144" s="26">
        <v>43.44835</v>
      </c>
      <c r="L144" s="26">
        <v>44.222768181818175</v>
      </c>
    </row>
    <row r="145" spans="1:12" s="6" customFormat="1" ht="19.5">
      <c r="A145" s="24"/>
      <c r="B145" s="25" t="s">
        <v>17</v>
      </c>
      <c r="C145" s="26">
        <v>48.01931052631579</v>
      </c>
      <c r="D145" s="26">
        <v>48.89123157894737</v>
      </c>
      <c r="E145" s="26">
        <v>29.83853684210526</v>
      </c>
      <c r="F145" s="26">
        <v>30.217442105263146</v>
      </c>
      <c r="G145" s="26">
        <v>24.39635789473684</v>
      </c>
      <c r="H145" s="26">
        <v>24.965084210526314</v>
      </c>
      <c r="I145" s="26">
        <v>0.37400831578947363</v>
      </c>
      <c r="J145" s="26">
        <v>0.38277426315789476</v>
      </c>
      <c r="K145" s="26">
        <v>42.53265789473685</v>
      </c>
      <c r="L145" s="26">
        <v>43.30073684210525</v>
      </c>
    </row>
    <row r="146" spans="1:12" s="6" customFormat="1" ht="19.5">
      <c r="A146" s="24"/>
      <c r="B146" s="25" t="s">
        <v>18</v>
      </c>
      <c r="C146" s="26">
        <v>48.38989545454546</v>
      </c>
      <c r="D146" s="26">
        <v>49.267481818181835</v>
      </c>
      <c r="E146" s="26">
        <v>29.63962272727273</v>
      </c>
      <c r="F146" s="26">
        <v>30.02040454545455</v>
      </c>
      <c r="G146" s="26">
        <v>24.391059090909092</v>
      </c>
      <c r="H146" s="26">
        <v>24.96535</v>
      </c>
      <c r="I146" s="26">
        <v>0.3822982727272727</v>
      </c>
      <c r="J146" s="26">
        <v>0.3913484090909092</v>
      </c>
      <c r="K146" s="26">
        <v>42.409349999999996</v>
      </c>
      <c r="L146" s="26">
        <v>43.171113636363636</v>
      </c>
    </row>
    <row r="147" spans="1:12" s="6" customFormat="1" ht="19.5">
      <c r="A147" s="24"/>
      <c r="B147" s="25" t="s">
        <v>19</v>
      </c>
      <c r="C147" s="26">
        <v>47.52723181818181</v>
      </c>
      <c r="D147" s="26">
        <v>48.37931818181817</v>
      </c>
      <c r="E147" s="26">
        <v>30.180881818181817</v>
      </c>
      <c r="F147" s="26">
        <v>30.556204545454538</v>
      </c>
      <c r="G147" s="26">
        <v>24.033609090909092</v>
      </c>
      <c r="H147" s="26">
        <v>24.588445454545447</v>
      </c>
      <c r="I147" s="26">
        <v>0.3909823636363637</v>
      </c>
      <c r="J147" s="26">
        <v>0.40008913636363636</v>
      </c>
      <c r="K147" s="26">
        <v>41.4663590909091</v>
      </c>
      <c r="L147" s="26">
        <v>42.19944090909091</v>
      </c>
    </row>
    <row r="148" spans="1:12" s="6" customFormat="1" ht="19.5">
      <c r="A148" s="24"/>
      <c r="B148" s="25" t="s">
        <v>20</v>
      </c>
      <c r="C148" s="26">
        <v>48.073715</v>
      </c>
      <c r="D148" s="26">
        <v>48.939685</v>
      </c>
      <c r="E148" s="26">
        <v>30.648325000000007</v>
      </c>
      <c r="F148" s="26">
        <v>31.025254999999998</v>
      </c>
      <c r="G148" s="26">
        <v>23.861600000000003</v>
      </c>
      <c r="H148" s="26">
        <v>24.403294999999996</v>
      </c>
      <c r="I148" s="26">
        <v>0.39744270000000004</v>
      </c>
      <c r="J148" s="26">
        <v>0.40662814999999997</v>
      </c>
      <c r="K148" s="26">
        <v>41.842459999999996</v>
      </c>
      <c r="L148" s="27">
        <v>42.58378</v>
      </c>
    </row>
    <row r="149" spans="1:12" s="6" customFormat="1" ht="19.5">
      <c r="A149" s="24"/>
      <c r="B149" s="25" t="s">
        <v>21</v>
      </c>
      <c r="C149" s="26">
        <v>48.420463636363635</v>
      </c>
      <c r="D149" s="26">
        <v>49.287113636363635</v>
      </c>
      <c r="E149" s="26">
        <v>30.715754545454555</v>
      </c>
      <c r="F149" s="26">
        <v>31.094286363636364</v>
      </c>
      <c r="G149" s="26">
        <v>23.70953636363636</v>
      </c>
      <c r="H149" s="26">
        <v>24.24827272727272</v>
      </c>
      <c r="I149" s="26">
        <v>0.3941727272727274</v>
      </c>
      <c r="J149" s="26">
        <v>0.40324713636363646</v>
      </c>
      <c r="K149" s="26">
        <v>41.55867272727273</v>
      </c>
      <c r="L149" s="27">
        <v>42.29393636363637</v>
      </c>
    </row>
    <row r="150" spans="1:12" s="6" customFormat="1" ht="19.5">
      <c r="A150" s="24"/>
      <c r="B150" s="25" t="s">
        <v>22</v>
      </c>
      <c r="C150" s="26">
        <v>48.14653</v>
      </c>
      <c r="D150" s="26">
        <v>49.0051</v>
      </c>
      <c r="E150" s="26">
        <v>30.972415</v>
      </c>
      <c r="F150" s="26">
        <v>31.348895</v>
      </c>
      <c r="G150" s="26">
        <v>23.780775</v>
      </c>
      <c r="H150" s="26">
        <v>24.317280000000004</v>
      </c>
      <c r="I150" s="26">
        <v>0.39583130000000005</v>
      </c>
      <c r="J150" s="27">
        <v>0.4048979000000001</v>
      </c>
      <c r="K150" s="26">
        <v>40.60428</v>
      </c>
      <c r="L150" s="26">
        <v>41.33615</v>
      </c>
    </row>
    <row r="151" spans="1:12" s="6" customFormat="1" ht="19.5">
      <c r="A151" s="33">
        <v>2012</v>
      </c>
      <c r="B151" s="34"/>
      <c r="C151" s="35">
        <f>AVERAGE(C152:C163)</f>
        <v>48.762039657287154</v>
      </c>
      <c r="D151" s="35">
        <f aca="true" t="shared" si="11" ref="D151:L151">AVERAGE(D152:D163)</f>
        <v>49.621607109487734</v>
      </c>
      <c r="E151" s="35">
        <f>AVERAGE(E152:E163)</f>
        <v>30.84488809914622</v>
      </c>
      <c r="F151" s="35">
        <f t="shared" si="11"/>
        <v>31.2235954800986</v>
      </c>
      <c r="G151" s="35">
        <f t="shared" si="11"/>
        <v>24.56095429503367</v>
      </c>
      <c r="H151" s="35">
        <f t="shared" si="11"/>
        <v>25.121137996182057</v>
      </c>
      <c r="I151" s="35">
        <f>AVERAGE(I152:I163)</f>
        <v>0.3848559734111953</v>
      </c>
      <c r="J151" s="35">
        <f t="shared" si="11"/>
        <v>0.3936171166546416</v>
      </c>
      <c r="K151" s="35">
        <f t="shared" si="11"/>
        <v>39.594120951930016</v>
      </c>
      <c r="L151" s="35">
        <f t="shared" si="11"/>
        <v>40.31007191708755</v>
      </c>
    </row>
    <row r="152" spans="1:12" s="6" customFormat="1" ht="19.5">
      <c r="A152" s="24"/>
      <c r="B152" s="25" t="s">
        <v>11</v>
      </c>
      <c r="C152" s="26">
        <v>48.45797</v>
      </c>
      <c r="D152" s="26">
        <v>49.31099999999999</v>
      </c>
      <c r="E152" s="26">
        <v>31.338775000000005</v>
      </c>
      <c r="F152" s="26">
        <v>31.713325000000005</v>
      </c>
      <c r="G152" s="26">
        <v>24.37892</v>
      </c>
      <c r="H152" s="26">
        <v>24.925345000000004</v>
      </c>
      <c r="I152" s="26">
        <v>0.40519429999999995</v>
      </c>
      <c r="J152" s="26">
        <v>0.41444410000000004</v>
      </c>
      <c r="K152" s="26">
        <v>40.28540999999999</v>
      </c>
      <c r="L152" s="27">
        <v>41.018260000000005</v>
      </c>
    </row>
    <row r="153" spans="1:12" s="6" customFormat="1" ht="19.5">
      <c r="A153" s="24"/>
      <c r="B153" s="25" t="s">
        <v>12</v>
      </c>
      <c r="C153" s="26">
        <v>48.04228571428572</v>
      </c>
      <c r="D153" s="26">
        <v>48.89646666666666</v>
      </c>
      <c r="E153" s="26">
        <v>30.492585714285706</v>
      </c>
      <c r="F153" s="26">
        <v>30.86937619047619</v>
      </c>
      <c r="G153" s="26">
        <v>24.19563333333333</v>
      </c>
      <c r="H153" s="26">
        <v>24.751057142857142</v>
      </c>
      <c r="I153" s="26">
        <v>0.3872395238095238</v>
      </c>
      <c r="J153" s="26">
        <v>0.3961979047619048</v>
      </c>
      <c r="K153" s="26">
        <v>40.20455714285714</v>
      </c>
      <c r="L153" s="27">
        <v>40.887857142857136</v>
      </c>
    </row>
    <row r="154" spans="1:12" s="6" customFormat="1" ht="19.5">
      <c r="A154" s="24"/>
      <c r="B154" s="25" t="s">
        <v>13</v>
      </c>
      <c r="C154" s="26">
        <v>48.0776619047619</v>
      </c>
      <c r="D154" s="26">
        <v>48.93936190476192</v>
      </c>
      <c r="E154" s="26">
        <v>30.450895238095242</v>
      </c>
      <c r="F154" s="26">
        <v>30.830371428571436</v>
      </c>
      <c r="G154" s="26">
        <v>24.07585238095238</v>
      </c>
      <c r="H154" s="26">
        <v>24.62867619047619</v>
      </c>
      <c r="I154" s="26">
        <v>0.3671705238095238</v>
      </c>
      <c r="J154" s="27">
        <v>0.3756113809523809</v>
      </c>
      <c r="K154" s="26">
        <v>40.14397619047619</v>
      </c>
      <c r="L154" s="26">
        <v>40.87280476190475</v>
      </c>
    </row>
    <row r="155" spans="1:12" s="6" customFormat="1" ht="19.5">
      <c r="A155" s="24"/>
      <c r="B155" s="25" t="s">
        <v>14</v>
      </c>
      <c r="C155" s="26">
        <v>49.018100000000004</v>
      </c>
      <c r="D155" s="26">
        <v>49.89543750000001</v>
      </c>
      <c r="E155" s="26">
        <v>30.652712500000003</v>
      </c>
      <c r="F155" s="26">
        <v>31.0347625</v>
      </c>
      <c r="G155" s="26">
        <v>24.377962499999995</v>
      </c>
      <c r="H155" s="26">
        <v>24.937781250000004</v>
      </c>
      <c r="I155" s="26">
        <v>0.37431618750000006</v>
      </c>
      <c r="J155" s="26">
        <v>0.38288749999999994</v>
      </c>
      <c r="K155" s="26">
        <v>40.86988125</v>
      </c>
      <c r="L155" s="26">
        <v>41.6116125</v>
      </c>
    </row>
    <row r="156" spans="1:12" s="6" customFormat="1" ht="19.5">
      <c r="A156" s="24"/>
      <c r="B156" s="25" t="s">
        <v>15</v>
      </c>
      <c r="C156" s="26">
        <v>49.35404761904762</v>
      </c>
      <c r="D156" s="26">
        <v>50.22472857142857</v>
      </c>
      <c r="E156" s="26">
        <v>31.09966190476191</v>
      </c>
      <c r="F156" s="26">
        <v>31.476657142857146</v>
      </c>
      <c r="G156" s="26">
        <v>24.497133333333334</v>
      </c>
      <c r="H156" s="26">
        <v>25.051304761904763</v>
      </c>
      <c r="I156" s="26">
        <v>0.3881507619047619</v>
      </c>
      <c r="J156" s="26">
        <v>0.3969186666666668</v>
      </c>
      <c r="K156" s="26">
        <v>39.6522238095238</v>
      </c>
      <c r="L156" s="26">
        <v>40.36942857142857</v>
      </c>
    </row>
    <row r="157" spans="1:12" s="6" customFormat="1" ht="19.5">
      <c r="A157" s="24"/>
      <c r="B157" s="25" t="s">
        <v>16</v>
      </c>
      <c r="C157" s="26">
        <v>48.731139999999996</v>
      </c>
      <c r="D157" s="26">
        <v>49.599569999999986</v>
      </c>
      <c r="E157" s="26">
        <v>31.41554</v>
      </c>
      <c r="F157" s="26">
        <v>31.793554999999998</v>
      </c>
      <c r="G157" s="26">
        <v>24.45771</v>
      </c>
      <c r="H157" s="26">
        <v>25.009325</v>
      </c>
      <c r="I157" s="26">
        <v>0.39407745</v>
      </c>
      <c r="J157" s="26">
        <v>0.40309644999999994</v>
      </c>
      <c r="K157" s="26">
        <v>39.29730999999999</v>
      </c>
      <c r="L157" s="26">
        <v>40.01924000000001</v>
      </c>
    </row>
    <row r="158" spans="1:12" s="6" customFormat="1" ht="19.5">
      <c r="A158" s="24"/>
      <c r="B158" s="25" t="s">
        <v>17</v>
      </c>
      <c r="C158" s="26">
        <v>48.85295454545455</v>
      </c>
      <c r="D158" s="26">
        <v>49.71399090909092</v>
      </c>
      <c r="E158" s="26">
        <v>31.41435</v>
      </c>
      <c r="F158" s="26">
        <v>31.79342727272727</v>
      </c>
      <c r="G158" s="26">
        <v>24.770663636363636</v>
      </c>
      <c r="H158" s="26">
        <v>25.32863181818182</v>
      </c>
      <c r="I158" s="26">
        <v>0.3956917727272727</v>
      </c>
      <c r="J158" s="26">
        <v>0.40465081818181814</v>
      </c>
      <c r="K158" s="26">
        <v>38.52888636363636</v>
      </c>
      <c r="L158" s="25">
        <v>39.23760000000001</v>
      </c>
    </row>
    <row r="159" spans="1:12" s="6" customFormat="1" ht="19.5">
      <c r="A159" s="24"/>
      <c r="B159" s="25" t="s">
        <v>18</v>
      </c>
      <c r="C159" s="26">
        <v>48.89171428571428</v>
      </c>
      <c r="D159" s="26">
        <v>49.74907142857143</v>
      </c>
      <c r="E159" s="26">
        <v>31.193271428571425</v>
      </c>
      <c r="F159" s="26">
        <v>31.571971428571427</v>
      </c>
      <c r="G159" s="26">
        <v>24.85308095238095</v>
      </c>
      <c r="H159" s="26">
        <v>25.418447619047615</v>
      </c>
      <c r="I159" s="26">
        <v>0.39452585714285715</v>
      </c>
      <c r="J159" s="26">
        <v>0.4034516666666666</v>
      </c>
      <c r="K159" s="26">
        <v>38.577766666666676</v>
      </c>
      <c r="L159" s="26">
        <v>39.28264285714285</v>
      </c>
    </row>
    <row r="160" spans="1:12" s="6" customFormat="1" ht="19.5">
      <c r="A160" s="24"/>
      <c r="B160" s="25" t="s">
        <v>19</v>
      </c>
      <c r="C160" s="26">
        <v>49.40762</v>
      </c>
      <c r="D160" s="26">
        <v>50.27232499999999</v>
      </c>
      <c r="E160" s="26">
        <v>30.761324999999992</v>
      </c>
      <c r="F160" s="26">
        <v>31.138470000000005</v>
      </c>
      <c r="G160" s="26">
        <v>24.840655</v>
      </c>
      <c r="H160" s="26">
        <v>25.407420000000002</v>
      </c>
      <c r="I160" s="26">
        <v>0.39172940000000006</v>
      </c>
      <c r="J160" s="27">
        <v>0.40058964999999996</v>
      </c>
      <c r="K160" s="26">
        <v>39.441790000000005</v>
      </c>
      <c r="L160" s="27">
        <v>40.15415000000001</v>
      </c>
    </row>
    <row r="161" spans="1:12" s="6" customFormat="1" ht="19.5">
      <c r="A161" s="24"/>
      <c r="B161" s="25" t="s">
        <v>20</v>
      </c>
      <c r="C161" s="26">
        <v>48.85152272727273</v>
      </c>
      <c r="D161" s="26">
        <v>49.690881818181815</v>
      </c>
      <c r="E161" s="26">
        <v>30.45768636363636</v>
      </c>
      <c r="F161" s="26">
        <v>30.836340909090907</v>
      </c>
      <c r="G161" s="26">
        <v>24.74512727272727</v>
      </c>
      <c r="H161" s="26">
        <v>25.314427272727276</v>
      </c>
      <c r="I161" s="26">
        <v>0.3842715454545455</v>
      </c>
      <c r="J161" s="27">
        <v>0.39300590909090904</v>
      </c>
      <c r="K161" s="26">
        <v>39.359668181818186</v>
      </c>
      <c r="L161" s="26">
        <v>40.07690454545454</v>
      </c>
    </row>
    <row r="162" spans="1:12" s="6" customFormat="1" ht="19.5">
      <c r="A162" s="24"/>
      <c r="B162" s="25" t="s">
        <v>21</v>
      </c>
      <c r="C162" s="26">
        <v>48.52715909090909</v>
      </c>
      <c r="D162" s="26">
        <v>49.37796818181819</v>
      </c>
      <c r="E162" s="26">
        <v>30.466631818181817</v>
      </c>
      <c r="F162" s="26">
        <v>30.846749999999997</v>
      </c>
      <c r="G162" s="26">
        <v>24.775090909090906</v>
      </c>
      <c r="H162" s="26">
        <v>25.34399545454545</v>
      </c>
      <c r="I162" s="26">
        <v>0.37482013636363637</v>
      </c>
      <c r="J162" s="26">
        <v>0.38329640909090906</v>
      </c>
      <c r="K162" s="26">
        <v>38.99223181818182</v>
      </c>
      <c r="L162" s="26">
        <v>39.70011818181818</v>
      </c>
    </row>
    <row r="163" spans="1:12" s="6" customFormat="1" ht="19.5">
      <c r="A163" s="24"/>
      <c r="B163" s="25" t="s">
        <v>22</v>
      </c>
      <c r="C163" s="26">
        <v>48.932300000000005</v>
      </c>
      <c r="D163" s="26">
        <v>49.78848333333334</v>
      </c>
      <c r="E163" s="26">
        <v>30.395222222222216</v>
      </c>
      <c r="F163" s="26">
        <v>30.778138888888886</v>
      </c>
      <c r="G163" s="26">
        <v>24.76362222222222</v>
      </c>
      <c r="H163" s="26">
        <v>25.337244444444444</v>
      </c>
      <c r="I163" s="26">
        <v>0.36108422222222225</v>
      </c>
      <c r="J163" s="26">
        <v>0.36925494444444446</v>
      </c>
      <c r="K163" s="26">
        <v>39.77575</v>
      </c>
      <c r="L163" s="26">
        <v>40.49024444444445</v>
      </c>
    </row>
    <row r="164" spans="1:12" s="6" customFormat="1" ht="19.5">
      <c r="A164" s="33">
        <v>2013</v>
      </c>
      <c r="B164" s="34"/>
      <c r="C164" s="35">
        <f>AVERAGE(C165:C176)</f>
        <v>47.590110526263665</v>
      </c>
      <c r="D164" s="35">
        <f aca="true" t="shared" si="12" ref="D164:L164">AVERAGE(D165:D176)</f>
        <v>48.41698456918254</v>
      </c>
      <c r="E164" s="35">
        <f t="shared" si="12"/>
        <v>30.48839030340818</v>
      </c>
      <c r="F164" s="35">
        <f t="shared" si="12"/>
        <v>30.86379611971104</v>
      </c>
      <c r="G164" s="35">
        <f>AVERAGE(G165:G176)</f>
        <v>24.23715296350279</v>
      </c>
      <c r="H164" s="35">
        <f t="shared" si="12"/>
        <v>24.78594775294594</v>
      </c>
      <c r="I164" s="35">
        <f>AVERAGE(I165:I176)</f>
        <v>0.31124844098982235</v>
      </c>
      <c r="J164" s="35">
        <f>AVERAGE(J165:J176)</f>
        <v>0.3182637719349994</v>
      </c>
      <c r="K164" s="35">
        <f>AVERAGE(K165:K176)</f>
        <v>40.427903518170424</v>
      </c>
      <c r="L164" s="35">
        <f t="shared" si="12"/>
        <v>41.13718415854141</v>
      </c>
    </row>
    <row r="165" spans="1:12" s="6" customFormat="1" ht="19.5">
      <c r="A165" s="24"/>
      <c r="B165" s="25" t="s">
        <v>11</v>
      </c>
      <c r="C165" s="26">
        <v>47.525968181818186</v>
      </c>
      <c r="D165" s="26">
        <v>48.366854545454544</v>
      </c>
      <c r="E165" s="26">
        <v>29.828963636363643</v>
      </c>
      <c r="F165" s="26">
        <v>30.205450000000006</v>
      </c>
      <c r="G165" s="26">
        <v>24.16214090909091</v>
      </c>
      <c r="H165" s="26">
        <v>24.717631818181815</v>
      </c>
      <c r="I165" s="26">
        <v>0.33371545454545454</v>
      </c>
      <c r="J165" s="27">
        <v>0.34134072727272724</v>
      </c>
      <c r="K165" s="26">
        <v>39.5268090909091</v>
      </c>
      <c r="L165" s="26">
        <v>40.23040909090909</v>
      </c>
    </row>
    <row r="166" spans="1:12" s="6" customFormat="1" ht="19.5">
      <c r="A166" s="24"/>
      <c r="B166" s="25" t="s">
        <v>12</v>
      </c>
      <c r="C166" s="26">
        <v>45.784978947368415</v>
      </c>
      <c r="D166" s="26">
        <v>46.609389473684196</v>
      </c>
      <c r="E166" s="26">
        <v>29.58416842105263</v>
      </c>
      <c r="F166" s="26">
        <v>29.963515789473682</v>
      </c>
      <c r="G166" s="26">
        <v>23.764026315789476</v>
      </c>
      <c r="H166" s="26">
        <v>24.316589473684207</v>
      </c>
      <c r="I166" s="26">
        <v>0.31639626315789476</v>
      </c>
      <c r="J166" s="27">
        <v>0.3236088947368421</v>
      </c>
      <c r="K166" s="26">
        <v>39.810315789473684</v>
      </c>
      <c r="L166" s="26">
        <v>40.52782631578946</v>
      </c>
    </row>
    <row r="167" spans="1:12" s="6" customFormat="1" ht="19.5">
      <c r="A167" s="24"/>
      <c r="B167" s="25" t="s">
        <v>13</v>
      </c>
      <c r="C167" s="26">
        <v>44.03820952380952</v>
      </c>
      <c r="D167" s="26">
        <v>44.84959047619048</v>
      </c>
      <c r="E167" s="26">
        <v>29.278676190476194</v>
      </c>
      <c r="F167" s="26">
        <v>29.65673809523809</v>
      </c>
      <c r="G167" s="26">
        <v>23.370747619047624</v>
      </c>
      <c r="H167" s="26">
        <v>23.917333333333335</v>
      </c>
      <c r="I167" s="26">
        <v>0.307512380952381</v>
      </c>
      <c r="J167" s="26">
        <v>0.3146059523809524</v>
      </c>
      <c r="K167" s="26">
        <v>37.851028571428564</v>
      </c>
      <c r="L167" s="26">
        <v>38.55116190476191</v>
      </c>
    </row>
    <row r="168" spans="1:12" s="6" customFormat="1" ht="19.5">
      <c r="A168" s="24"/>
      <c r="B168" s="25" t="s">
        <v>14</v>
      </c>
      <c r="C168" s="26">
        <v>43.916623529411766</v>
      </c>
      <c r="D168" s="26">
        <v>44.721188235294115</v>
      </c>
      <c r="E168" s="26">
        <v>28.807629411764704</v>
      </c>
      <c r="F168" s="26">
        <v>29.183117647058822</v>
      </c>
      <c r="G168" s="26">
        <v>23.150870588235286</v>
      </c>
      <c r="H168" s="26">
        <v>23.692552941176466</v>
      </c>
      <c r="I168" s="26">
        <v>0.293871411764706</v>
      </c>
      <c r="J168" s="26">
        <v>0.30075623529411766</v>
      </c>
      <c r="K168" s="26">
        <v>37.375</v>
      </c>
      <c r="L168" s="26">
        <v>38.06218235294118</v>
      </c>
    </row>
    <row r="169" spans="1:12" s="6" customFormat="1" ht="19.5">
      <c r="A169" s="24"/>
      <c r="B169" s="25" t="s">
        <v>15</v>
      </c>
      <c r="C169" s="26">
        <v>45.027370000000005</v>
      </c>
      <c r="D169" s="26">
        <v>45.83423</v>
      </c>
      <c r="E169" s="26">
        <v>29.544380000000007</v>
      </c>
      <c r="F169" s="26">
        <v>29.91804</v>
      </c>
      <c r="G169" s="26">
        <v>23.535255</v>
      </c>
      <c r="H169" s="26">
        <v>24.076185</v>
      </c>
      <c r="I169" s="26">
        <v>0.29095590000000005</v>
      </c>
      <c r="J169" s="26">
        <v>0.29769484999999996</v>
      </c>
      <c r="K169" s="26">
        <v>38.215075000000006</v>
      </c>
      <c r="L169" s="26">
        <v>38.905865</v>
      </c>
    </row>
    <row r="170" spans="1:12" s="6" customFormat="1" ht="19.5">
      <c r="A170" s="24"/>
      <c r="B170" s="25" t="s">
        <v>16</v>
      </c>
      <c r="C170" s="26">
        <v>47.259265</v>
      </c>
      <c r="D170" s="26">
        <v>48.079460000000005</v>
      </c>
      <c r="E170" s="26">
        <v>30.589840000000002</v>
      </c>
      <c r="F170" s="26">
        <v>30.967870000000005</v>
      </c>
      <c r="G170" s="26">
        <v>24.14982</v>
      </c>
      <c r="H170" s="26">
        <v>24.692875</v>
      </c>
      <c r="I170" s="26">
        <v>0.31254575000000007</v>
      </c>
      <c r="J170" s="26">
        <v>0.31961055</v>
      </c>
      <c r="K170" s="26">
        <v>40.262474999999995</v>
      </c>
      <c r="L170" s="27">
        <v>40.96665</v>
      </c>
    </row>
    <row r="171" spans="1:12" s="6" customFormat="1" ht="19.5">
      <c r="A171" s="24"/>
      <c r="B171" s="25" t="s">
        <v>17</v>
      </c>
      <c r="C171" s="26">
        <v>46.75756190476191</v>
      </c>
      <c r="D171" s="26">
        <v>47.568547619047614</v>
      </c>
      <c r="E171" s="26">
        <v>30.888409523809525</v>
      </c>
      <c r="F171" s="26">
        <v>31.26236190476191</v>
      </c>
      <c r="G171" s="26">
        <v>24.233404761904758</v>
      </c>
      <c r="H171" s="26">
        <v>24.774642857142865</v>
      </c>
      <c r="I171" s="26">
        <v>0.30843461904761904</v>
      </c>
      <c r="J171" s="27">
        <v>0.3153014761904761</v>
      </c>
      <c r="K171" s="26">
        <v>40.30207142857142</v>
      </c>
      <c r="L171" s="26">
        <v>41.00507619047619</v>
      </c>
    </row>
    <row r="172" spans="1:12" s="6" customFormat="1" ht="19.5">
      <c r="A172" s="24"/>
      <c r="B172" s="25" t="s">
        <v>18</v>
      </c>
      <c r="C172" s="26">
        <v>48.511804999999995</v>
      </c>
      <c r="D172" s="26">
        <v>49.338485000000006</v>
      </c>
      <c r="E172" s="26">
        <v>31.382085000000007</v>
      </c>
      <c r="F172" s="26">
        <v>31.756160000000005</v>
      </c>
      <c r="G172" s="26">
        <v>24.516704999999995</v>
      </c>
      <c r="H172" s="26">
        <v>25.06338</v>
      </c>
      <c r="I172" s="26">
        <v>0.3190642000000001</v>
      </c>
      <c r="J172" s="26">
        <v>0.32615720000000004</v>
      </c>
      <c r="K172" s="26">
        <v>41.692404999999994</v>
      </c>
      <c r="L172" s="27">
        <v>42.41172</v>
      </c>
    </row>
    <row r="173" spans="1:12" s="6" customFormat="1" ht="19.5">
      <c r="A173" s="24"/>
      <c r="B173" s="25" t="s">
        <v>19</v>
      </c>
      <c r="C173" s="26">
        <v>49.73944761904762</v>
      </c>
      <c r="D173" s="26">
        <v>50.57582857142857</v>
      </c>
      <c r="E173" s="26">
        <v>31.473347619047622</v>
      </c>
      <c r="F173" s="26">
        <v>31.8486</v>
      </c>
      <c r="G173" s="26">
        <v>24.78555714285715</v>
      </c>
      <c r="H173" s="26">
        <v>25.334133333333337</v>
      </c>
      <c r="I173" s="26">
        <v>0.31573404761904766</v>
      </c>
      <c r="J173" s="27">
        <v>0.3227484761904762</v>
      </c>
      <c r="K173" s="26">
        <v>41.88921428571428</v>
      </c>
      <c r="L173" s="26">
        <v>42.60408571428573</v>
      </c>
    </row>
    <row r="174" spans="1:12" s="6" customFormat="1" ht="19.5">
      <c r="A174" s="24"/>
      <c r="B174" s="25" t="s">
        <v>20</v>
      </c>
      <c r="C174" s="26">
        <v>49.71810454545455</v>
      </c>
      <c r="D174" s="26">
        <v>50.56274090909091</v>
      </c>
      <c r="E174" s="26">
        <v>30.979272727272726</v>
      </c>
      <c r="F174" s="26">
        <v>31.35355</v>
      </c>
      <c r="G174" s="26">
        <v>24.766027272727275</v>
      </c>
      <c r="H174" s="26">
        <v>25.322981818181816</v>
      </c>
      <c r="I174" s="26">
        <v>0.31514377272727273</v>
      </c>
      <c r="J174" s="26">
        <v>0.3221599090909091</v>
      </c>
      <c r="K174" s="26">
        <v>42.11569090909091</v>
      </c>
      <c r="L174" s="28">
        <v>42.8388</v>
      </c>
    </row>
    <row r="175" spans="1:12" s="6" customFormat="1" ht="19.5">
      <c r="A175" s="24"/>
      <c r="B175" s="25" t="s">
        <v>21</v>
      </c>
      <c r="C175" s="26">
        <v>50.40124761904762</v>
      </c>
      <c r="D175" s="26">
        <v>51.24899999999999</v>
      </c>
      <c r="E175" s="26">
        <v>31.3948</v>
      </c>
      <c r="F175" s="26">
        <v>31.769699999999997</v>
      </c>
      <c r="G175" s="26">
        <v>25.038247619047617</v>
      </c>
      <c r="H175" s="26">
        <v>25.59709523809524</v>
      </c>
      <c r="I175" s="26">
        <v>0.3126443809523809</v>
      </c>
      <c r="J175" s="26">
        <v>0.3195160476190476</v>
      </c>
      <c r="K175" s="26">
        <v>42.25235714285714</v>
      </c>
      <c r="L175" s="26">
        <v>42.97430000000001</v>
      </c>
    </row>
    <row r="176" spans="1:12" s="6" customFormat="1" ht="19.5">
      <c r="A176" s="24"/>
      <c r="B176" s="25" t="s">
        <v>22</v>
      </c>
      <c r="C176" s="26">
        <v>52.400744444444435</v>
      </c>
      <c r="D176" s="26">
        <v>53.2485</v>
      </c>
      <c r="E176" s="26">
        <v>32.10911111111111</v>
      </c>
      <c r="F176" s="26">
        <v>32.48045</v>
      </c>
      <c r="G176" s="26">
        <v>25.373033333333332</v>
      </c>
      <c r="H176" s="26">
        <v>25.925972222222217</v>
      </c>
      <c r="I176" s="26">
        <v>0.30896311111111113</v>
      </c>
      <c r="J176" s="26">
        <v>0.3156649444444445</v>
      </c>
      <c r="K176" s="26">
        <v>43.84239999999999</v>
      </c>
      <c r="L176" s="26">
        <v>44.56813333333334</v>
      </c>
    </row>
    <row r="177" spans="1:12" s="6" customFormat="1" ht="19.5">
      <c r="A177" s="33">
        <v>2014</v>
      </c>
      <c r="B177" s="34"/>
      <c r="C177" s="35">
        <f>AVERAGE(C178:C189)</f>
        <v>52.996648934678866</v>
      </c>
      <c r="D177" s="35">
        <f aca="true" t="shared" si="13" ref="D177:L177">AVERAGE(D178:D189)</f>
        <v>53.85657711576922</v>
      </c>
      <c r="E177" s="35">
        <f t="shared" si="13"/>
        <v>32.24520357402344</v>
      </c>
      <c r="F177" s="35">
        <f t="shared" si="13"/>
        <v>32.62087935561758</v>
      </c>
      <c r="G177" s="35">
        <f t="shared" si="13"/>
        <v>25.323659136287688</v>
      </c>
      <c r="H177" s="35">
        <f t="shared" si="13"/>
        <v>25.877163075618338</v>
      </c>
      <c r="I177" s="35">
        <f t="shared" si="13"/>
        <v>0.30388695207684613</v>
      </c>
      <c r="J177" s="35">
        <f t="shared" si="13"/>
        <v>0.31050937581770083</v>
      </c>
      <c r="K177" s="35">
        <f t="shared" si="13"/>
        <v>42.781972611421224</v>
      </c>
      <c r="L177" s="35">
        <f t="shared" si="13"/>
        <v>43.501362834137105</v>
      </c>
    </row>
    <row r="178" spans="1:12" s="6" customFormat="1" ht="19.5">
      <c r="A178" s="24"/>
      <c r="B178" s="25" t="s">
        <v>11</v>
      </c>
      <c r="C178" s="26">
        <v>53.72994090909092</v>
      </c>
      <c r="D178" s="26">
        <v>54.591463636363635</v>
      </c>
      <c r="E178" s="26">
        <v>32.703272727272726</v>
      </c>
      <c r="F178" s="26">
        <v>33.078359090909096</v>
      </c>
      <c r="G178" s="26">
        <v>25.562940909090912</v>
      </c>
      <c r="H178" s="26">
        <v>26.1187</v>
      </c>
      <c r="I178" s="26">
        <v>0.31297536363636363</v>
      </c>
      <c r="J178" s="27">
        <v>0.3196803636363636</v>
      </c>
      <c r="K178" s="26">
        <v>44.44359545454545</v>
      </c>
      <c r="L178" s="26">
        <v>45.17506818181818</v>
      </c>
    </row>
    <row r="179" spans="1:12" s="6" customFormat="1" ht="19.5">
      <c r="A179" s="24"/>
      <c r="B179" s="25" t="s">
        <v>12</v>
      </c>
      <c r="C179" s="26">
        <v>53.51038947368421</v>
      </c>
      <c r="D179" s="26">
        <v>54.36896315789473</v>
      </c>
      <c r="E179" s="26">
        <v>32.416242105263166</v>
      </c>
      <c r="F179" s="26">
        <v>32.78993157894736</v>
      </c>
      <c r="G179" s="26">
        <v>25.463726315789472</v>
      </c>
      <c r="H179" s="26">
        <v>26.017073684210526</v>
      </c>
      <c r="I179" s="26">
        <v>0.3160022631578947</v>
      </c>
      <c r="J179" s="26">
        <v>0.32276389473684214</v>
      </c>
      <c r="K179" s="26">
        <v>44.14334210526316</v>
      </c>
      <c r="L179" s="26">
        <v>44.87251578947369</v>
      </c>
    </row>
    <row r="180" spans="1:12" s="6" customFormat="1" ht="19.5">
      <c r="A180" s="24"/>
      <c r="B180" s="25" t="s">
        <v>13</v>
      </c>
      <c r="C180" s="26">
        <v>53.320842857142864</v>
      </c>
      <c r="D180" s="26">
        <v>54.18074761904762</v>
      </c>
      <c r="E180" s="26">
        <v>32.15873809523809</v>
      </c>
      <c r="F180" s="26">
        <v>32.53267142857143</v>
      </c>
      <c r="G180" s="26">
        <v>25.24113666666667</v>
      </c>
      <c r="H180" s="26">
        <v>25.792966666666665</v>
      </c>
      <c r="I180" s="26">
        <v>0.3129068095238095</v>
      </c>
      <c r="J180" s="26">
        <v>0.3196557142857142</v>
      </c>
      <c r="K180" s="26">
        <v>44.34666190476191</v>
      </c>
      <c r="L180" s="26">
        <v>45.05771428571428</v>
      </c>
    </row>
    <row r="181" spans="1:12" s="6" customFormat="1" ht="19.5">
      <c r="A181" s="24"/>
      <c r="B181" s="25" t="s">
        <v>14</v>
      </c>
      <c r="C181" s="26">
        <v>53.61336111111111</v>
      </c>
      <c r="D181" s="26">
        <v>54.47758888888889</v>
      </c>
      <c r="E181" s="26">
        <v>32.082661111111115</v>
      </c>
      <c r="F181" s="26">
        <v>32.45746111111111</v>
      </c>
      <c r="G181" s="26">
        <v>25.423266666666663</v>
      </c>
      <c r="H181" s="26">
        <v>25.981894444444446</v>
      </c>
      <c r="I181" s="26">
        <v>0.31108872222222217</v>
      </c>
      <c r="J181" s="26">
        <v>0.31780094444444446</v>
      </c>
      <c r="K181" s="26">
        <v>44.190438888888885</v>
      </c>
      <c r="L181" s="26">
        <v>44.922872222222225</v>
      </c>
    </row>
    <row r="182" spans="1:12" s="6" customFormat="1" ht="19.5">
      <c r="A182" s="24"/>
      <c r="B182" s="25" t="s">
        <v>15</v>
      </c>
      <c r="C182" s="26">
        <v>54.26879473684212</v>
      </c>
      <c r="D182" s="26">
        <v>55.13582105263157</v>
      </c>
      <c r="E182" s="26">
        <v>32.29184736842105</v>
      </c>
      <c r="F182" s="26">
        <v>32.664942105263165</v>
      </c>
      <c r="G182" s="26">
        <v>25.667131578947366</v>
      </c>
      <c r="H182" s="26">
        <v>26.226431578947363</v>
      </c>
      <c r="I182" s="26">
        <v>0.31577436842105266</v>
      </c>
      <c r="J182" s="26">
        <v>0.3225245263157895</v>
      </c>
      <c r="K182" s="26">
        <v>44.224052631578935</v>
      </c>
      <c r="L182" s="26">
        <v>44.9535947368421</v>
      </c>
    </row>
    <row r="183" spans="1:12" s="6" customFormat="1" ht="19.5">
      <c r="A183" s="24"/>
      <c r="B183" s="25" t="s">
        <v>16</v>
      </c>
      <c r="C183" s="26">
        <v>54.41965714285714</v>
      </c>
      <c r="D183" s="26">
        <v>55.29224285714285</v>
      </c>
      <c r="E183" s="26">
        <v>32.276509523809516</v>
      </c>
      <c r="F183" s="26">
        <v>32.65264285714286</v>
      </c>
      <c r="G183" s="26">
        <v>25.663133333333338</v>
      </c>
      <c r="H183" s="26">
        <v>26.223742857142856</v>
      </c>
      <c r="I183" s="26">
        <v>0.3147236666666666</v>
      </c>
      <c r="J183" s="26">
        <v>0.32149038095238097</v>
      </c>
      <c r="K183" s="26">
        <v>44.268033333333335</v>
      </c>
      <c r="L183" s="26">
        <v>45.003976190476195</v>
      </c>
    </row>
    <row r="184" spans="1:12" s="6" customFormat="1" ht="19.5">
      <c r="A184" s="24"/>
      <c r="B184" s="25" t="s">
        <v>17</v>
      </c>
      <c r="C184" s="26">
        <v>54.30261904761905</v>
      </c>
      <c r="D184" s="26">
        <v>55.17418095238095</v>
      </c>
      <c r="E184" s="26">
        <v>31.865780952380938</v>
      </c>
      <c r="F184" s="26">
        <v>32.240819047619055</v>
      </c>
      <c r="G184" s="26">
        <v>25.50980952380952</v>
      </c>
      <c r="H184" s="26">
        <v>26.070785714285712</v>
      </c>
      <c r="I184" s="26">
        <v>0.31170480952380947</v>
      </c>
      <c r="J184" s="26">
        <v>0.31848114285714285</v>
      </c>
      <c r="K184" s="26">
        <v>43.037538095238084</v>
      </c>
      <c r="L184" s="26">
        <v>43.763580952380956</v>
      </c>
    </row>
    <row r="185" spans="1:12" s="6" customFormat="1" ht="19.5">
      <c r="A185" s="24"/>
      <c r="B185" s="25" t="s">
        <v>18</v>
      </c>
      <c r="C185" s="26">
        <v>52.94488421052632</v>
      </c>
      <c r="D185" s="26">
        <v>53.80732631578947</v>
      </c>
      <c r="E185" s="26">
        <v>31.772447368421048</v>
      </c>
      <c r="F185" s="26">
        <v>32.14777368421052</v>
      </c>
      <c r="G185" s="26">
        <v>25.32174736842105</v>
      </c>
      <c r="H185" s="26">
        <v>25.879421052631578</v>
      </c>
      <c r="I185" s="26">
        <v>0.3069065263157895</v>
      </c>
      <c r="J185" s="26">
        <v>0.3135985789473684</v>
      </c>
      <c r="K185" s="26">
        <v>42.19534210526316</v>
      </c>
      <c r="L185" s="26">
        <v>42.914542105263166</v>
      </c>
    </row>
    <row r="186" spans="1:12" s="6" customFormat="1" ht="19.5">
      <c r="A186" s="24"/>
      <c r="B186" s="25" t="s">
        <v>19</v>
      </c>
      <c r="C186" s="26">
        <v>52.00955</v>
      </c>
      <c r="D186" s="26">
        <v>52.86314090909091</v>
      </c>
      <c r="E186" s="26">
        <v>31.94659090909091</v>
      </c>
      <c r="F186" s="26">
        <v>32.32226818181818</v>
      </c>
      <c r="G186" s="26">
        <v>25.175436363636365</v>
      </c>
      <c r="H186" s="26">
        <v>25.729427272727275</v>
      </c>
      <c r="I186" s="26">
        <v>0.29663481818181814</v>
      </c>
      <c r="J186" s="26">
        <v>0.30311649999999996</v>
      </c>
      <c r="K186" s="26">
        <v>41.15169545454546</v>
      </c>
      <c r="L186" s="26">
        <v>41.862449999999995</v>
      </c>
    </row>
    <row r="187" spans="1:12" s="6" customFormat="1" ht="19.5">
      <c r="A187" s="24"/>
      <c r="B187" s="25" t="s">
        <v>20</v>
      </c>
      <c r="C187" s="26">
        <v>51.67462272727275</v>
      </c>
      <c r="D187" s="26">
        <v>52.52204999999999</v>
      </c>
      <c r="E187" s="26">
        <v>32.21552272727273</v>
      </c>
      <c r="F187" s="26">
        <v>32.590818181818186</v>
      </c>
      <c r="G187" s="26">
        <v>25.15484090909091</v>
      </c>
      <c r="H187" s="26">
        <v>25.703663636363636</v>
      </c>
      <c r="I187" s="26">
        <v>0.2968037272727273</v>
      </c>
      <c r="J187" s="26">
        <v>0.3032778636363636</v>
      </c>
      <c r="K187" s="26">
        <v>40.75083636363636</v>
      </c>
      <c r="L187" s="27">
        <v>41.45270454545454</v>
      </c>
    </row>
    <row r="188" spans="1:12" s="6" customFormat="1" ht="19.5">
      <c r="A188" s="24"/>
      <c r="B188" s="25" t="s">
        <v>21</v>
      </c>
      <c r="C188" s="26">
        <v>51.24536500000001</v>
      </c>
      <c r="D188" s="26">
        <v>52.09581999999999</v>
      </c>
      <c r="E188" s="26">
        <v>32.54652</v>
      </c>
      <c r="F188" s="26">
        <v>32.92696</v>
      </c>
      <c r="G188" s="26">
        <v>24.996315000000003</v>
      </c>
      <c r="H188" s="26">
        <v>25.540805</v>
      </c>
      <c r="I188" s="26">
        <v>0.2789517999999999</v>
      </c>
      <c r="J188" s="27">
        <v>0.2852809</v>
      </c>
      <c r="K188" s="26">
        <v>40.49048999999999</v>
      </c>
      <c r="L188" s="26">
        <v>41.1953</v>
      </c>
    </row>
    <row r="189" spans="1:12" s="6" customFormat="1" ht="19.5">
      <c r="A189" s="24"/>
      <c r="B189" s="25" t="s">
        <v>22</v>
      </c>
      <c r="C189" s="26">
        <v>50.919760000000004</v>
      </c>
      <c r="D189" s="26">
        <v>51.76958</v>
      </c>
      <c r="E189" s="26">
        <v>32.666309999999996</v>
      </c>
      <c r="F189" s="26">
        <v>33.045905</v>
      </c>
      <c r="G189" s="26">
        <v>24.704425000000004</v>
      </c>
      <c r="H189" s="26">
        <v>25.241045</v>
      </c>
      <c r="I189" s="26">
        <v>0.27217055</v>
      </c>
      <c r="J189" s="27">
        <v>0.27844170000000007</v>
      </c>
      <c r="K189" s="26">
        <v>40.141645</v>
      </c>
      <c r="L189" s="26">
        <v>40.842034999999996</v>
      </c>
    </row>
    <row r="190" spans="1:12" s="6" customFormat="1" ht="19.5">
      <c r="A190" s="33">
        <v>2015</v>
      </c>
      <c r="B190" s="34"/>
      <c r="C190" s="35">
        <f>AVERAGE(C191:C202)</f>
        <v>51.82554659402144</v>
      </c>
      <c r="D190" s="35">
        <f aca="true" t="shared" si="14" ref="D190:L190">AVERAGE(D191:D202)</f>
        <v>52.775581781965315</v>
      </c>
      <c r="E190" s="35">
        <f t="shared" si="14"/>
        <v>34.00369218094814</v>
      </c>
      <c r="F190" s="35">
        <f t="shared" si="14"/>
        <v>34.40159324194324</v>
      </c>
      <c r="G190" s="35">
        <f t="shared" si="14"/>
        <v>24.580223840435163</v>
      </c>
      <c r="H190" s="35">
        <f t="shared" si="14"/>
        <v>25.160215344764165</v>
      </c>
      <c r="I190" s="35">
        <f>AVERAGE(I191:I202)</f>
        <v>0.29018089713274203</v>
      </c>
      <c r="J190" s="35">
        <f>AVERAGE(J191:J202)</f>
        <v>0.2967386066399287</v>
      </c>
      <c r="K190" s="35">
        <f t="shared" si="14"/>
        <v>37.54470630425403</v>
      </c>
      <c r="L190" s="35">
        <f t="shared" si="14"/>
        <v>38.30819755885182</v>
      </c>
    </row>
    <row r="191" spans="1:12" s="6" customFormat="1" ht="19.5">
      <c r="A191" s="24"/>
      <c r="B191" s="25" t="s">
        <v>11</v>
      </c>
      <c r="C191" s="26">
        <v>49.059960000000004</v>
      </c>
      <c r="D191" s="26">
        <v>49.91205000000001</v>
      </c>
      <c r="E191" s="26">
        <v>32.49811</v>
      </c>
      <c r="F191" s="26">
        <v>32.881495</v>
      </c>
      <c r="G191" s="26">
        <v>24.168430000000004</v>
      </c>
      <c r="H191" s="26">
        <v>24.702574999999996</v>
      </c>
      <c r="I191" s="26">
        <v>0.27334230000000004</v>
      </c>
      <c r="J191" s="26">
        <v>0.27969554999999996</v>
      </c>
      <c r="K191" s="26">
        <v>37.63005</v>
      </c>
      <c r="L191" s="26">
        <v>38.325089999999996</v>
      </c>
    </row>
    <row r="192" spans="1:12" s="6" customFormat="1" ht="19.5">
      <c r="A192" s="24"/>
      <c r="B192" s="25" t="s">
        <v>12</v>
      </c>
      <c r="C192" s="26">
        <v>49.388475</v>
      </c>
      <c r="D192" s="26">
        <v>50.24487</v>
      </c>
      <c r="E192" s="26">
        <v>32.335865</v>
      </c>
      <c r="F192" s="26">
        <v>32.719615</v>
      </c>
      <c r="G192" s="26">
        <v>23.746450000000003</v>
      </c>
      <c r="H192" s="26">
        <v>24.27467</v>
      </c>
      <c r="I192" s="26">
        <v>0.2712566</v>
      </c>
      <c r="J192" s="26">
        <v>0.27758019999999994</v>
      </c>
      <c r="K192" s="26">
        <v>36.60015</v>
      </c>
      <c r="L192" s="26">
        <v>37.28901499999999</v>
      </c>
    </row>
    <row r="193" spans="1:12" s="6" customFormat="1" ht="19.5">
      <c r="A193" s="24"/>
      <c r="B193" s="25" t="s">
        <v>13</v>
      </c>
      <c r="C193" s="26">
        <v>48.353561904761904</v>
      </c>
      <c r="D193" s="26">
        <v>49.2207380952381</v>
      </c>
      <c r="E193" s="26">
        <v>32.39261428571429</v>
      </c>
      <c r="F193" s="26">
        <v>32.77975238095238</v>
      </c>
      <c r="G193" s="26">
        <v>23.3883619047619</v>
      </c>
      <c r="H193" s="26">
        <v>23.924509523809526</v>
      </c>
      <c r="I193" s="26">
        <v>0.26759038095238097</v>
      </c>
      <c r="J193" s="26">
        <v>0.2738570476190476</v>
      </c>
      <c r="K193" s="28">
        <v>34.9215</v>
      </c>
      <c r="L193" s="28">
        <v>35.6179</v>
      </c>
    </row>
    <row r="194" spans="1:12" s="6" customFormat="1" ht="19.5">
      <c r="A194" s="24"/>
      <c r="B194" s="25" t="s">
        <v>14</v>
      </c>
      <c r="C194" s="26">
        <v>48.20152352941176</v>
      </c>
      <c r="D194" s="26">
        <v>49.09093529411764</v>
      </c>
      <c r="E194" s="26">
        <v>32.28014705882353</v>
      </c>
      <c r="F194" s="26">
        <v>32.665800000000004</v>
      </c>
      <c r="G194" s="26">
        <v>23.815188235294126</v>
      </c>
      <c r="H194" s="26">
        <v>24.37628823529412</v>
      </c>
      <c r="I194" s="26">
        <v>0.268692823529412</v>
      </c>
      <c r="J194" s="26">
        <v>0.2747914705882353</v>
      </c>
      <c r="K194" s="26">
        <v>34.78046470588235</v>
      </c>
      <c r="L194" s="26">
        <v>35.49601764705883</v>
      </c>
    </row>
    <row r="195" spans="1:12" s="6" customFormat="1" ht="19.5">
      <c r="A195" s="24"/>
      <c r="B195" s="25" t="s">
        <v>15</v>
      </c>
      <c r="C195" s="26">
        <v>51.48138888888889</v>
      </c>
      <c r="D195" s="26">
        <v>52.42001111111111</v>
      </c>
      <c r="E195" s="26">
        <v>33.30971666666667</v>
      </c>
      <c r="F195" s="26">
        <v>33.70559444444444</v>
      </c>
      <c r="G195" s="26">
        <v>24.807838888888885</v>
      </c>
      <c r="H195" s="26">
        <v>25.390772222222225</v>
      </c>
      <c r="I195" s="26">
        <v>0.27420611111111115</v>
      </c>
      <c r="J195" s="26">
        <v>0.2807561666666666</v>
      </c>
      <c r="K195" s="26">
        <v>37.00372222222223</v>
      </c>
      <c r="L195" s="27">
        <v>37.762161111111105</v>
      </c>
    </row>
    <row r="196" spans="1:12" s="6" customFormat="1" ht="19.5">
      <c r="A196" s="24"/>
      <c r="B196" s="25" t="s">
        <v>16</v>
      </c>
      <c r="C196" s="26">
        <v>51.969500000000004</v>
      </c>
      <c r="D196" s="26">
        <v>52.92170476190476</v>
      </c>
      <c r="E196" s="26">
        <v>33.48546666666667</v>
      </c>
      <c r="F196" s="26">
        <v>33.878923809523805</v>
      </c>
      <c r="G196" s="26">
        <v>24.735738095238098</v>
      </c>
      <c r="H196" s="26">
        <v>25.322366666666664</v>
      </c>
      <c r="I196" s="26">
        <v>0.269139380952381</v>
      </c>
      <c r="J196" s="27">
        <v>0.2756220952380953</v>
      </c>
      <c r="K196" s="26">
        <v>37.42982380952382</v>
      </c>
      <c r="L196" s="26">
        <v>38.19268571428571</v>
      </c>
    </row>
    <row r="197" spans="1:12" s="6" customFormat="1" ht="19.5">
      <c r="A197" s="24"/>
      <c r="B197" s="25" t="s">
        <v>17</v>
      </c>
      <c r="C197" s="26">
        <v>52.7518666666667</v>
      </c>
      <c r="D197" s="26">
        <v>53.740357142857135</v>
      </c>
      <c r="E197" s="26">
        <v>34.03901428571429</v>
      </c>
      <c r="F197" s="26">
        <v>34.43837142857143</v>
      </c>
      <c r="G197" s="26">
        <v>24.838042857142856</v>
      </c>
      <c r="H197" s="26">
        <v>25.45759523809524</v>
      </c>
      <c r="I197" s="26">
        <v>0.2744821428571429</v>
      </c>
      <c r="J197" s="27">
        <v>0.2812272857142857</v>
      </c>
      <c r="K197" s="26">
        <v>37.281800000000004</v>
      </c>
      <c r="L197" s="26">
        <v>38.06614761904763</v>
      </c>
    </row>
    <row r="198" spans="1:12" s="6" customFormat="1" ht="19.5">
      <c r="A198" s="24"/>
      <c r="B198" s="25" t="s">
        <v>18</v>
      </c>
      <c r="C198" s="26">
        <v>54.66217000000002</v>
      </c>
      <c r="D198" s="26">
        <v>55.670579999999994</v>
      </c>
      <c r="E198" s="26">
        <v>35.170930000000006</v>
      </c>
      <c r="F198" s="26">
        <v>35.574380000000005</v>
      </c>
      <c r="G198" s="26">
        <v>25.011685</v>
      </c>
      <c r="H198" s="26">
        <v>25.607995</v>
      </c>
      <c r="I198" s="26">
        <v>0.28402925</v>
      </c>
      <c r="J198" s="27">
        <v>0.41963800000000007</v>
      </c>
      <c r="K198" s="26">
        <v>39.007825000000004</v>
      </c>
      <c r="L198" s="27">
        <v>39.81558</v>
      </c>
    </row>
    <row r="199" spans="1:12" s="6" customFormat="1" ht="19.5">
      <c r="A199" s="24"/>
      <c r="B199" s="25" t="s">
        <v>19</v>
      </c>
      <c r="C199" s="26">
        <v>54.69135909090908</v>
      </c>
      <c r="D199" s="26">
        <v>55.701795454545454</v>
      </c>
      <c r="E199" s="26">
        <v>35.76886363636363</v>
      </c>
      <c r="F199" s="26">
        <v>36.17653636363636</v>
      </c>
      <c r="G199" s="26">
        <v>25.114181818181816</v>
      </c>
      <c r="H199" s="26">
        <v>25.715372727272726</v>
      </c>
      <c r="I199" s="26">
        <v>0.29595899999999997</v>
      </c>
      <c r="J199" s="26">
        <v>0.3028944090909091</v>
      </c>
      <c r="K199" s="26">
        <v>40.01223181818182</v>
      </c>
      <c r="L199" s="26">
        <v>40.82615909090908</v>
      </c>
    </row>
    <row r="200" spans="1:12" s="6" customFormat="1" ht="19.5">
      <c r="A200" s="24"/>
      <c r="B200" s="25" t="s">
        <v>20</v>
      </c>
      <c r="C200" s="26">
        <v>54.13961904761906</v>
      </c>
      <c r="D200" s="26">
        <v>55.15080952380952</v>
      </c>
      <c r="E200" s="26">
        <v>35.467828571428576</v>
      </c>
      <c r="F200" s="26">
        <v>35.87519047619048</v>
      </c>
      <c r="G200" s="26">
        <v>25.132514285714283</v>
      </c>
      <c r="H200" s="26">
        <v>25.739109523809518</v>
      </c>
      <c r="I200" s="26">
        <v>0.2937384761904762</v>
      </c>
      <c r="J200" s="26">
        <v>0.30078990476190476</v>
      </c>
      <c r="K200" s="26">
        <v>39.66893809523808</v>
      </c>
      <c r="L200" s="26">
        <v>40.488509523809526</v>
      </c>
    </row>
    <row r="201" spans="1:12" s="6" customFormat="1" ht="19.5">
      <c r="A201" s="24"/>
      <c r="B201" s="25" t="s">
        <v>21</v>
      </c>
      <c r="C201" s="26">
        <v>53.81343000000002</v>
      </c>
      <c r="D201" s="26">
        <v>54.82576000000002</v>
      </c>
      <c r="E201" s="26">
        <v>35.536755</v>
      </c>
      <c r="F201" s="26">
        <v>35.94735</v>
      </c>
      <c r="G201" s="26">
        <v>24.978055000000005</v>
      </c>
      <c r="H201" s="26">
        <v>25.577925</v>
      </c>
      <c r="I201" s="26">
        <v>0.41772220000000004</v>
      </c>
      <c r="J201" s="26">
        <v>0.29501605000000003</v>
      </c>
      <c r="K201" s="26">
        <v>37.50727</v>
      </c>
      <c r="L201" s="26">
        <v>38.30559499999999</v>
      </c>
    </row>
    <row r="202" spans="1:12" s="6" customFormat="1" ht="19.5">
      <c r="A202" s="24"/>
      <c r="B202" s="25" t="s">
        <v>22</v>
      </c>
      <c r="C202" s="26">
        <v>53.39370499999999</v>
      </c>
      <c r="D202" s="26">
        <v>54.40736999999999</v>
      </c>
      <c r="E202" s="26">
        <v>35.758995000000006</v>
      </c>
      <c r="F202" s="26">
        <v>36.176109999999994</v>
      </c>
      <c r="G202" s="26">
        <v>25.226200000000002</v>
      </c>
      <c r="H202" s="26">
        <v>25.833404999999992</v>
      </c>
      <c r="I202" s="26">
        <v>0.29201210000000005</v>
      </c>
      <c r="J202" s="26">
        <v>0.29899509999999996</v>
      </c>
      <c r="K202" s="28">
        <v>38.6927</v>
      </c>
      <c r="L202" s="28">
        <v>39.51351</v>
      </c>
    </row>
    <row r="203" spans="1:12" s="6" customFormat="1" ht="19.5">
      <c r="A203" s="33">
        <v>2016</v>
      </c>
      <c r="B203" s="34"/>
      <c r="C203" s="35">
        <f>AVERAGE(C204:C215)</f>
        <v>47.27987725164968</v>
      </c>
      <c r="D203" s="35">
        <f aca="true" t="shared" si="15" ref="D203:L203">AVERAGE(D204:D215)</f>
        <v>48.31447698638744</v>
      </c>
      <c r="E203" s="35">
        <f t="shared" si="15"/>
        <v>35.03890194101378</v>
      </c>
      <c r="F203" s="35">
        <f t="shared" si="15"/>
        <v>35.46765168314185</v>
      </c>
      <c r="G203" s="35">
        <f t="shared" si="15"/>
        <v>25.202959315167874</v>
      </c>
      <c r="H203" s="35">
        <f t="shared" si="15"/>
        <v>25.833942282793217</v>
      </c>
      <c r="I203" s="35">
        <f>AVERAGE(I204:I215)</f>
        <v>0.3208920973909722</v>
      </c>
      <c r="J203" s="35">
        <f>AVERAGE(J204:J215)</f>
        <v>0.32915787406469393</v>
      </c>
      <c r="K203" s="35">
        <f t="shared" si="15"/>
        <v>38.60504678906653</v>
      </c>
      <c r="L203" s="35">
        <f t="shared" si="15"/>
        <v>39.45165510641521</v>
      </c>
    </row>
    <row r="204" spans="1:12" s="6" customFormat="1" ht="19.5">
      <c r="A204" s="24"/>
      <c r="B204" s="25" t="s">
        <v>11</v>
      </c>
      <c r="C204" s="26">
        <v>51.52695</v>
      </c>
      <c r="D204" s="26">
        <v>52.543825000000005</v>
      </c>
      <c r="E204" s="26">
        <v>35.906459999999996</v>
      </c>
      <c r="F204" s="26">
        <v>36.326115</v>
      </c>
      <c r="G204" s="26">
        <v>24.895925</v>
      </c>
      <c r="H204" s="26">
        <v>25.497614999999996</v>
      </c>
      <c r="I204" s="26">
        <v>0.3020958</v>
      </c>
      <c r="J204" s="26">
        <v>0.30925835</v>
      </c>
      <c r="K204" s="26">
        <v>38.8181</v>
      </c>
      <c r="L204" s="26">
        <v>39.64067</v>
      </c>
    </row>
    <row r="205" spans="1:12" s="6" customFormat="1" ht="19.5">
      <c r="A205" s="24"/>
      <c r="B205" s="25" t="s">
        <v>12</v>
      </c>
      <c r="C205" s="26">
        <v>50.41033</v>
      </c>
      <c r="D205" s="26">
        <v>51.41304</v>
      </c>
      <c r="E205" s="26">
        <v>35.34726</v>
      </c>
      <c r="F205" s="26">
        <v>35.76950000000001</v>
      </c>
      <c r="G205" s="26">
        <v>24.97394</v>
      </c>
      <c r="H205" s="26">
        <v>25.59158</v>
      </c>
      <c r="I205" s="26">
        <v>0.30570605000000006</v>
      </c>
      <c r="J205" s="26">
        <v>0.31305795000000003</v>
      </c>
      <c r="K205" s="26">
        <v>39.062355000000004</v>
      </c>
      <c r="L205" s="27">
        <v>39.888095</v>
      </c>
    </row>
    <row r="206" spans="1:12" s="6" customFormat="1" ht="19.5">
      <c r="A206" s="24"/>
      <c r="B206" s="25" t="s">
        <v>13</v>
      </c>
      <c r="C206" s="26">
        <v>49.52691304347827</v>
      </c>
      <c r="D206" s="26">
        <v>50.526073913043476</v>
      </c>
      <c r="E206" s="26">
        <v>34.9791</v>
      </c>
      <c r="F206" s="26">
        <v>35.40314782608696</v>
      </c>
      <c r="G206" s="26">
        <v>25.2774347826087</v>
      </c>
      <c r="H206" s="26">
        <v>25.903882608695653</v>
      </c>
      <c r="I206" s="26">
        <v>0.3077893913043478</v>
      </c>
      <c r="J206" s="26">
        <v>0.31522243478260864</v>
      </c>
      <c r="K206" s="26">
        <v>38.6946347826087</v>
      </c>
      <c r="L206" s="27">
        <v>39.51584782608696</v>
      </c>
    </row>
    <row r="207" spans="1:12" s="6" customFormat="1" ht="19.5">
      <c r="A207" s="24"/>
      <c r="B207" s="25" t="s">
        <v>14</v>
      </c>
      <c r="C207" s="26">
        <v>49.70438235294116</v>
      </c>
      <c r="D207" s="26">
        <v>50.70778823529412</v>
      </c>
      <c r="E207" s="26">
        <v>34.83240588235294</v>
      </c>
      <c r="F207" s="26">
        <v>35.25819411764706</v>
      </c>
      <c r="G207" s="26">
        <v>25.64848235294118</v>
      </c>
      <c r="H207" s="26">
        <v>26.288123529411763</v>
      </c>
      <c r="I207" s="26">
        <v>0.31559811764705875</v>
      </c>
      <c r="J207" s="26">
        <v>0.3232744705882353</v>
      </c>
      <c r="K207" s="27">
        <v>39.33339411764706</v>
      </c>
      <c r="L207" s="27">
        <v>40.162005882352936</v>
      </c>
    </row>
    <row r="208" spans="1:12" s="6" customFormat="1" ht="19.5">
      <c r="A208" s="24"/>
      <c r="B208" s="25" t="s">
        <v>15</v>
      </c>
      <c r="C208" s="26">
        <v>50.91571111111111</v>
      </c>
      <c r="D208" s="26">
        <v>51.92615555555555</v>
      </c>
      <c r="E208" s="26">
        <v>35.187155555555556</v>
      </c>
      <c r="F208" s="26">
        <v>35.6150611111111</v>
      </c>
      <c r="G208" s="26">
        <v>25.493072222222224</v>
      </c>
      <c r="H208" s="26">
        <v>26.12462222222222</v>
      </c>
      <c r="I208" s="27">
        <v>0.31969527777777773</v>
      </c>
      <c r="J208" s="27">
        <v>0.32860011111111104</v>
      </c>
      <c r="K208" s="26">
        <v>39.56979444444444</v>
      </c>
      <c r="L208" s="26">
        <v>40.40181111111111</v>
      </c>
    </row>
    <row r="209" spans="1:12" s="6" customFormat="1" ht="19.5">
      <c r="A209" s="24"/>
      <c r="B209" s="25" t="s">
        <v>16</v>
      </c>
      <c r="C209" s="26">
        <v>49.57746363636363</v>
      </c>
      <c r="D209" s="26">
        <v>50.62395454545455</v>
      </c>
      <c r="E209" s="26">
        <v>35.04445454545454</v>
      </c>
      <c r="F209" s="26">
        <v>35.47325</v>
      </c>
      <c r="G209" s="26">
        <v>25.687672727272727</v>
      </c>
      <c r="H209" s="26">
        <v>26.33110454545454</v>
      </c>
      <c r="I209" s="27">
        <v>0.33027727272727275</v>
      </c>
      <c r="J209" s="27">
        <v>0.33846009090909085</v>
      </c>
      <c r="K209" s="26">
        <v>39.173131818181815</v>
      </c>
      <c r="L209" s="26">
        <v>40.024209090909096</v>
      </c>
    </row>
    <row r="210" spans="1:12" s="6" customFormat="1" ht="19.5">
      <c r="A210" s="24"/>
      <c r="B210" s="25" t="s">
        <v>17</v>
      </c>
      <c r="C210" s="26">
        <v>45.46785555555556</v>
      </c>
      <c r="D210" s="26">
        <v>46.58934444444445</v>
      </c>
      <c r="E210" s="26">
        <v>34.81202222222222</v>
      </c>
      <c r="F210" s="26">
        <v>35.2453</v>
      </c>
      <c r="G210" s="26">
        <v>25.582383333333333</v>
      </c>
      <c r="H210" s="26">
        <v>26.236777777777768</v>
      </c>
      <c r="I210" s="26">
        <v>0.3353132222222222</v>
      </c>
      <c r="J210" s="26">
        <v>0.34384216666666667</v>
      </c>
      <c r="K210" s="26">
        <v>38.647411111111104</v>
      </c>
      <c r="L210" s="26">
        <v>39.54099444444445</v>
      </c>
    </row>
    <row r="211" spans="1:12" s="6" customFormat="1" ht="19.5">
      <c r="A211" s="24"/>
      <c r="B211" s="25" t="s">
        <v>18</v>
      </c>
      <c r="C211" s="26">
        <v>44.963104761904766</v>
      </c>
      <c r="D211" s="26">
        <v>46.02119999999999</v>
      </c>
      <c r="E211" s="26">
        <v>34.4682</v>
      </c>
      <c r="F211" s="26">
        <v>34.899171428571435</v>
      </c>
      <c r="G211" s="26">
        <v>25.407123809523814</v>
      </c>
      <c r="H211" s="26">
        <v>26.05476190476191</v>
      </c>
      <c r="I211" s="26">
        <v>0.33818909523809526</v>
      </c>
      <c r="J211" s="26">
        <v>0.3469245238095239</v>
      </c>
      <c r="K211" s="26">
        <v>38.414166666666674</v>
      </c>
      <c r="L211" s="26">
        <v>39.27504761904762</v>
      </c>
    </row>
    <row r="212" spans="1:12" s="6" customFormat="1" ht="19.5">
      <c r="A212" s="24"/>
      <c r="B212" s="25" t="s">
        <v>19</v>
      </c>
      <c r="C212" s="26">
        <v>45.112277272727276</v>
      </c>
      <c r="D212" s="26">
        <v>46.18329999999999</v>
      </c>
      <c r="E212" s="26">
        <v>34.470418181818175</v>
      </c>
      <c r="F212" s="26">
        <v>34.90140000000001</v>
      </c>
      <c r="G212" s="26">
        <v>25.199636363636365</v>
      </c>
      <c r="H212" s="26">
        <v>25.832409090909092</v>
      </c>
      <c r="I212" s="26">
        <v>0.3361227727272727</v>
      </c>
      <c r="J212" s="26">
        <v>0.3447745909090909</v>
      </c>
      <c r="K212" s="26">
        <v>38.433640909090904</v>
      </c>
      <c r="L212" s="26">
        <v>39.299313636363635</v>
      </c>
    </row>
    <row r="213" spans="1:12" s="6" customFormat="1" ht="19.5">
      <c r="A213" s="24"/>
      <c r="B213" s="25" t="s">
        <v>20</v>
      </c>
      <c r="C213" s="26">
        <v>42.76673000000001</v>
      </c>
      <c r="D213" s="26">
        <v>43.78327</v>
      </c>
      <c r="E213" s="26">
        <v>34.794639999999994</v>
      </c>
      <c r="F213" s="26">
        <v>35.2181</v>
      </c>
      <c r="G213" s="26">
        <v>24.995905</v>
      </c>
      <c r="H213" s="26">
        <v>25.6303</v>
      </c>
      <c r="I213" s="26">
        <v>0.33341640000000006</v>
      </c>
      <c r="J213" s="26">
        <v>0.34417289999999995</v>
      </c>
      <c r="K213" s="26">
        <v>38.20453500000001</v>
      </c>
      <c r="L213" s="25">
        <v>39.0561</v>
      </c>
    </row>
    <row r="214" spans="1:12" s="6" customFormat="1" ht="19.5">
      <c r="A214" s="24"/>
      <c r="B214" s="25" t="s">
        <v>21</v>
      </c>
      <c r="C214" s="26">
        <v>43.33251428571428</v>
      </c>
      <c r="D214" s="26">
        <v>44.37575714285714</v>
      </c>
      <c r="E214" s="26">
        <v>35.074561904761914</v>
      </c>
      <c r="F214" s="26">
        <v>35.52058571428571</v>
      </c>
      <c r="G214" s="26">
        <v>24.699676190476193</v>
      </c>
      <c r="H214" s="26">
        <v>25.323085714285714</v>
      </c>
      <c r="I214" s="26">
        <v>0.3222986190476191</v>
      </c>
      <c r="J214" s="25">
        <v>0.330491</v>
      </c>
      <c r="K214" s="26">
        <v>37.65534761904761</v>
      </c>
      <c r="L214" s="27">
        <v>38.50576666666666</v>
      </c>
    </row>
    <row r="215" spans="1:12" s="6" customFormat="1" ht="19.5">
      <c r="A215" s="24"/>
      <c r="B215" s="25" t="s">
        <v>22</v>
      </c>
      <c r="C215" s="26">
        <v>44.05429499999999</v>
      </c>
      <c r="D215" s="26">
        <v>45.080015</v>
      </c>
      <c r="E215" s="26">
        <v>35.550145</v>
      </c>
      <c r="F215" s="26">
        <v>35.981995000000005</v>
      </c>
      <c r="G215" s="26">
        <v>24.574259999999995</v>
      </c>
      <c r="H215" s="26">
        <v>25.193045</v>
      </c>
      <c r="I215" s="26">
        <v>0.3042031499999999</v>
      </c>
      <c r="J215" s="27">
        <v>0.31181590000000003</v>
      </c>
      <c r="K215" s="28">
        <v>37.25404999999999</v>
      </c>
      <c r="L215" s="27">
        <v>38.11</v>
      </c>
    </row>
    <row r="216" spans="1:12" s="6" customFormat="1" ht="19.5">
      <c r="A216" s="33">
        <v>2017</v>
      </c>
      <c r="B216" s="34"/>
      <c r="C216" s="35">
        <f>AVERAGE(C217:C228)</f>
        <v>43.12451376547575</v>
      </c>
      <c r="D216" s="35">
        <f aca="true" t="shared" si="16" ref="D216:L216">AVERAGE(D217:D228)</f>
        <v>44.160090319064246</v>
      </c>
      <c r="E216" s="35">
        <f t="shared" si="16"/>
        <v>33.68753816099649</v>
      </c>
      <c r="F216" s="35">
        <f>AVERAGE(F217:F228)</f>
        <v>34.105261673183385</v>
      </c>
      <c r="G216" s="35">
        <f t="shared" si="16"/>
        <v>24.22744387129448</v>
      </c>
      <c r="H216" s="35">
        <f>AVERAGE(H217:H228)</f>
        <v>24.854609748866228</v>
      </c>
      <c r="I216" s="35">
        <f t="shared" si="16"/>
        <v>0.29859245663198675</v>
      </c>
      <c r="J216" s="35">
        <f t="shared" si="16"/>
        <v>0.30671229838430797</v>
      </c>
      <c r="K216" s="35">
        <f t="shared" si="16"/>
        <v>37.812822337340386</v>
      </c>
      <c r="L216" s="35">
        <f t="shared" si="16"/>
        <v>38.624507121191726</v>
      </c>
    </row>
    <row r="217" spans="1:12" s="6" customFormat="1" ht="19.5">
      <c r="A217" s="24"/>
      <c r="B217" s="25" t="s">
        <v>11</v>
      </c>
      <c r="C217" s="26">
        <v>43.14972</v>
      </c>
      <c r="D217" s="26">
        <v>44.16733000000001</v>
      </c>
      <c r="E217" s="26">
        <v>35.17392500000001</v>
      </c>
      <c r="F217" s="26">
        <v>35.61138999999999</v>
      </c>
      <c r="G217" s="26">
        <v>24.477235</v>
      </c>
      <c r="H217" s="26">
        <v>25.094964999999995</v>
      </c>
      <c r="I217" s="26">
        <v>0.30443465</v>
      </c>
      <c r="J217" s="26">
        <v>0.3122313499999999</v>
      </c>
      <c r="K217" s="26">
        <v>37.21050000000001</v>
      </c>
      <c r="L217" s="26">
        <v>38.05721</v>
      </c>
    </row>
    <row r="218" spans="1:12" s="6" customFormat="1" ht="19.5">
      <c r="A218" s="24"/>
      <c r="B218" s="25" t="s">
        <v>12</v>
      </c>
      <c r="C218" s="26">
        <v>43.17773684210525</v>
      </c>
      <c r="D218" s="26">
        <v>44.2087894736842</v>
      </c>
      <c r="E218" s="26">
        <v>34.76265789473684</v>
      </c>
      <c r="F218" s="26">
        <v>35.189310526315786</v>
      </c>
      <c r="G218" s="26">
        <v>24.399778947368425</v>
      </c>
      <c r="H218" s="26">
        <v>25.02300526315789</v>
      </c>
      <c r="I218" s="26">
        <v>0.30534505263157896</v>
      </c>
      <c r="J218" s="26">
        <v>0.3134907894736842</v>
      </c>
      <c r="K218" s="26">
        <v>36.80397894736842</v>
      </c>
      <c r="L218" s="26">
        <v>37.645010526315794</v>
      </c>
    </row>
    <row r="219" spans="1:12" s="6" customFormat="1" ht="19.5">
      <c r="A219" s="24"/>
      <c r="B219" s="25" t="s">
        <v>13</v>
      </c>
      <c r="C219" s="26">
        <v>42.48849130434782</v>
      </c>
      <c r="D219" s="26">
        <v>43.53902608695652</v>
      </c>
      <c r="E219" s="26">
        <v>34.64205217391305</v>
      </c>
      <c r="F219" s="26">
        <v>35.0676347826087</v>
      </c>
      <c r="G219" s="26">
        <v>24.483221739130435</v>
      </c>
      <c r="H219" s="26">
        <v>25.111360869565225</v>
      </c>
      <c r="I219" s="26">
        <v>0.30439673913043475</v>
      </c>
      <c r="J219" s="26">
        <v>0.3127311304347826</v>
      </c>
      <c r="K219" s="26">
        <v>37.30132173913044</v>
      </c>
      <c r="L219" s="26">
        <v>38.16162173913043</v>
      </c>
    </row>
    <row r="220" spans="1:12" s="6" customFormat="1" ht="19.5">
      <c r="A220" s="24"/>
      <c r="B220" s="25" t="s">
        <v>14</v>
      </c>
      <c r="C220" s="26">
        <v>42.99591176470589</v>
      </c>
      <c r="D220" s="26">
        <v>44.01275294117647</v>
      </c>
      <c r="E220" s="26">
        <v>34.20368235294117</v>
      </c>
      <c r="F220" s="26">
        <v>34.61299411764705</v>
      </c>
      <c r="G220" s="26">
        <v>24.302911764705883</v>
      </c>
      <c r="H220" s="26">
        <v>24.9186705882353</v>
      </c>
      <c r="I220" s="26">
        <v>0.308328</v>
      </c>
      <c r="J220" s="26">
        <v>0.31648405882352937</v>
      </c>
      <c r="K220" s="28">
        <v>36.4709</v>
      </c>
      <c r="L220" s="26">
        <v>37.28743529411764</v>
      </c>
    </row>
    <row r="221" spans="1:12" s="6" customFormat="1" ht="19.5">
      <c r="A221" s="24"/>
      <c r="B221" s="25" t="s">
        <v>15</v>
      </c>
      <c r="C221" s="26">
        <v>43.93481428571429</v>
      </c>
      <c r="D221" s="26">
        <v>44.97205714285714</v>
      </c>
      <c r="E221" s="26">
        <v>34.199490476190476</v>
      </c>
      <c r="F221" s="26">
        <v>34.61991428571429</v>
      </c>
      <c r="G221" s="26">
        <v>24.356966666666665</v>
      </c>
      <c r="H221" s="26">
        <v>24.987052380952385</v>
      </c>
      <c r="I221" s="26">
        <v>0.3026289523809524</v>
      </c>
      <c r="J221" s="26">
        <v>0.31082014285714293</v>
      </c>
      <c r="K221" s="26">
        <v>37.61284761904761</v>
      </c>
      <c r="L221" s="26">
        <v>38.07511904761905</v>
      </c>
    </row>
    <row r="222" spans="1:12" s="6" customFormat="1" ht="19.5">
      <c r="A222" s="24"/>
      <c r="B222" s="25" t="s">
        <v>16</v>
      </c>
      <c r="C222" s="26">
        <v>42.94700000000001</v>
      </c>
      <c r="D222" s="26">
        <v>43.98256363636364</v>
      </c>
      <c r="E222" s="26">
        <v>33.7467409090909</v>
      </c>
      <c r="F222" s="26">
        <v>34.16550454545454</v>
      </c>
      <c r="G222" s="26">
        <v>24.219350000000006</v>
      </c>
      <c r="H222" s="26">
        <v>24.851172727272726</v>
      </c>
      <c r="I222" s="26">
        <v>0.3021240909090909</v>
      </c>
      <c r="J222" s="26">
        <v>0.31034795454545455</v>
      </c>
      <c r="K222" s="26">
        <v>37.69292272727272</v>
      </c>
      <c r="L222" s="26">
        <v>38.56455454545455</v>
      </c>
    </row>
    <row r="223" spans="1:12" s="6" customFormat="1" ht="19.5">
      <c r="A223" s="24"/>
      <c r="B223" s="25" t="s">
        <v>17</v>
      </c>
      <c r="C223" s="26">
        <v>43.28411052631579</v>
      </c>
      <c r="D223" s="26">
        <v>44.314736842105255</v>
      </c>
      <c r="E223" s="26">
        <v>33.50123157894737</v>
      </c>
      <c r="F223" s="26">
        <v>33.91462105263158</v>
      </c>
      <c r="G223" s="26">
        <v>24.254315789473686</v>
      </c>
      <c r="H223" s="26">
        <v>24.88367894736842</v>
      </c>
      <c r="I223" s="26">
        <v>0.295801</v>
      </c>
      <c r="J223" s="26">
        <v>0.30378057894736843</v>
      </c>
      <c r="K223" s="26">
        <v>38.357015789473685</v>
      </c>
      <c r="L223" s="26">
        <v>39.1951947368421</v>
      </c>
    </row>
    <row r="224" spans="1:12" s="6" customFormat="1" ht="19.5">
      <c r="A224" s="24"/>
      <c r="B224" s="25" t="s">
        <v>18</v>
      </c>
      <c r="C224" s="26">
        <v>42.56339545454545</v>
      </c>
      <c r="D224" s="26">
        <v>43.58913181818181</v>
      </c>
      <c r="E224" s="26">
        <v>33.012759090909086</v>
      </c>
      <c r="F224" s="26">
        <v>33.42921818181818</v>
      </c>
      <c r="G224" s="26">
        <v>24.09436363636364</v>
      </c>
      <c r="H224" s="26">
        <v>24.72446818181818</v>
      </c>
      <c r="I224" s="26">
        <v>0.30258354545454547</v>
      </c>
      <c r="J224" s="26">
        <v>0.3107027272727273</v>
      </c>
      <c r="K224" s="26">
        <v>38.80706818181819</v>
      </c>
      <c r="L224" s="26">
        <v>39.664595454545456</v>
      </c>
    </row>
    <row r="225" spans="1:12" s="6" customFormat="1" ht="19.5">
      <c r="A225" s="24"/>
      <c r="B225" s="25" t="s">
        <v>19</v>
      </c>
      <c r="C225" s="26">
        <v>43.49113333333334</v>
      </c>
      <c r="D225" s="26">
        <v>44.52640952380953</v>
      </c>
      <c r="E225" s="26">
        <v>32.90164285714285</v>
      </c>
      <c r="F225" s="26">
        <v>33.316009523809534</v>
      </c>
      <c r="G225" s="26">
        <v>24.197871428571425</v>
      </c>
      <c r="H225" s="26">
        <v>24.83295714285714</v>
      </c>
      <c r="I225" s="26">
        <v>0.295130142857143</v>
      </c>
      <c r="J225" s="26">
        <v>0.30321871428571423</v>
      </c>
      <c r="K225" s="26">
        <v>39.000523809523806</v>
      </c>
      <c r="L225" s="27">
        <v>39.845080952380954</v>
      </c>
    </row>
    <row r="226" spans="1:12" s="6" customFormat="1" ht="19.5">
      <c r="A226" s="24"/>
      <c r="B226" s="25" t="s">
        <v>20</v>
      </c>
      <c r="C226" s="26">
        <v>43.310142105263154</v>
      </c>
      <c r="D226" s="26">
        <v>44.358257894736845</v>
      </c>
      <c r="E226" s="26">
        <v>33.0041947368421</v>
      </c>
      <c r="F226" s="26">
        <v>33.41517368421053</v>
      </c>
      <c r="G226" s="26">
        <v>24.09728421052632</v>
      </c>
      <c r="H226" s="26">
        <v>24.726194736842103</v>
      </c>
      <c r="I226" s="26">
        <v>0.29025426315789477</v>
      </c>
      <c r="J226" s="26">
        <v>0.29830926315789474</v>
      </c>
      <c r="K226" s="26">
        <v>38.59606842105263</v>
      </c>
      <c r="L226" s="27">
        <v>39.430068421052624</v>
      </c>
    </row>
    <row r="227" spans="1:12" s="6" customFormat="1" ht="19.5">
      <c r="A227" s="24"/>
      <c r="B227" s="25" t="s">
        <v>21</v>
      </c>
      <c r="C227" s="26">
        <v>42.95007272727273</v>
      </c>
      <c r="D227" s="26">
        <v>43.99548636363636</v>
      </c>
      <c r="E227" s="26">
        <v>32.68205454545454</v>
      </c>
      <c r="F227" s="26">
        <v>33.09202727272728</v>
      </c>
      <c r="G227" s="26">
        <v>23.93212727272727</v>
      </c>
      <c r="H227" s="26">
        <v>24.559222727272733</v>
      </c>
      <c r="I227" s="26">
        <v>0.2873947272727273</v>
      </c>
      <c r="J227" s="27">
        <v>0.2953768181818182</v>
      </c>
      <c r="K227" s="26">
        <v>37.72536818181818</v>
      </c>
      <c r="L227" s="26">
        <v>38.55830000000001</v>
      </c>
    </row>
    <row r="228" spans="1:12" s="6" customFormat="1" ht="19.5">
      <c r="A228" s="24"/>
      <c r="B228" s="25" t="s">
        <v>22</v>
      </c>
      <c r="C228" s="26">
        <v>43.201636842105266</v>
      </c>
      <c r="D228" s="26">
        <v>44.254542105263155</v>
      </c>
      <c r="E228" s="26">
        <v>32.42002631578948</v>
      </c>
      <c r="F228" s="26">
        <v>32.82934210526316</v>
      </c>
      <c r="G228" s="26">
        <v>23.9139</v>
      </c>
      <c r="H228" s="26">
        <v>24.54256842105263</v>
      </c>
      <c r="I228" s="26">
        <v>0.2846883157894736</v>
      </c>
      <c r="J228" s="27">
        <v>0.29305405263157897</v>
      </c>
      <c r="K228" s="26">
        <v>38.175352631578946</v>
      </c>
      <c r="L228" s="26">
        <v>39.009894736842114</v>
      </c>
    </row>
    <row r="229" spans="1:12" s="6" customFormat="1" ht="19.5">
      <c r="A229" s="33">
        <v>2018</v>
      </c>
      <c r="B229" s="34"/>
      <c r="C229" s="35">
        <f>AVERAGE(C230:C241)</f>
        <v>42.55409613395864</v>
      </c>
      <c r="D229" s="35">
        <f aca="true" t="shared" si="17" ref="D229:L229">AVERAGE(D230:D241)</f>
        <v>43.59140572450698</v>
      </c>
      <c r="E229" s="35">
        <f t="shared" si="17"/>
        <v>32.05552052008177</v>
      </c>
      <c r="F229" s="35">
        <f t="shared" si="17"/>
        <v>32.480930249519</v>
      </c>
      <c r="G229" s="35">
        <f>AVERAGE(G230:G241)</f>
        <v>23.60127080808081</v>
      </c>
      <c r="H229" s="35">
        <f>AVERAGE(H230:H241)</f>
        <v>24.238769632034632</v>
      </c>
      <c r="I229" s="35">
        <f>AVERAGE(I230:I241)</f>
        <v>0.28833692355098606</v>
      </c>
      <c r="J229" s="35">
        <f t="shared" si="17"/>
        <v>0.296786611465849</v>
      </c>
      <c r="K229" s="35">
        <f t="shared" si="17"/>
        <v>37.599484590548336</v>
      </c>
      <c r="L229" s="35">
        <f t="shared" si="17"/>
        <v>38.443177677368936</v>
      </c>
    </row>
    <row r="230" spans="1:12" s="6" customFormat="1" ht="19.5">
      <c r="A230" s="24"/>
      <c r="B230" s="25" t="s">
        <v>11</v>
      </c>
      <c r="C230" s="26">
        <v>43.47112380952381</v>
      </c>
      <c r="D230" s="26">
        <v>44.51421428571428</v>
      </c>
      <c r="E230" s="26">
        <v>31.642699999999998</v>
      </c>
      <c r="F230" s="26">
        <v>32.05155238095238</v>
      </c>
      <c r="G230" s="26">
        <v>23.778914285714283</v>
      </c>
      <c r="H230" s="26">
        <v>24.40749047619048</v>
      </c>
      <c r="I230" s="26">
        <v>0.2878324761904762</v>
      </c>
      <c r="J230" s="26">
        <v>0.29594776190476185</v>
      </c>
      <c r="K230" s="26">
        <v>38.635438095238094</v>
      </c>
      <c r="L230" s="26">
        <v>39.47056666666666</v>
      </c>
    </row>
    <row r="231" spans="1:12" s="6" customFormat="1" ht="19.5">
      <c r="A231" s="24"/>
      <c r="B231" s="25" t="s">
        <v>12</v>
      </c>
      <c r="C231" s="26">
        <v>43.44474</v>
      </c>
      <c r="D231" s="26">
        <v>44.46934</v>
      </c>
      <c r="E231" s="26">
        <v>31.221149999999994</v>
      </c>
      <c r="F231" s="26">
        <v>31.638405</v>
      </c>
      <c r="G231" s="26">
        <v>23.508525</v>
      </c>
      <c r="H231" s="26">
        <v>24.140805</v>
      </c>
      <c r="I231" s="26">
        <v>0.28707425</v>
      </c>
      <c r="J231" s="26">
        <v>0.29530690000000004</v>
      </c>
      <c r="K231" s="26">
        <v>38.413959999999996</v>
      </c>
      <c r="L231" s="26">
        <v>39.24724500000001</v>
      </c>
    </row>
    <row r="232" spans="1:12" s="6" customFormat="1" ht="19.5">
      <c r="A232" s="24"/>
      <c r="B232" s="25" t="s">
        <v>13</v>
      </c>
      <c r="C232" s="26">
        <v>43.12148095238095</v>
      </c>
      <c r="D232" s="26">
        <v>44.171142857142854</v>
      </c>
      <c r="E232" s="26">
        <v>31.00738571428573</v>
      </c>
      <c r="F232" s="26">
        <v>31.437238095238097</v>
      </c>
      <c r="G232" s="26">
        <v>23.428957142857143</v>
      </c>
      <c r="H232" s="26">
        <v>24.06988095238095</v>
      </c>
      <c r="I232" s="26">
        <v>0.29018595238095246</v>
      </c>
      <c r="J232" s="26">
        <v>0.29876171428571424</v>
      </c>
      <c r="K232" s="28">
        <v>38.0988</v>
      </c>
      <c r="L232" s="26">
        <v>38.95542857142857</v>
      </c>
    </row>
    <row r="233" spans="1:12" s="6" customFormat="1" ht="19.5">
      <c r="A233" s="24"/>
      <c r="B233" s="25" t="s">
        <v>14</v>
      </c>
      <c r="C233" s="26">
        <v>43.479366666666664</v>
      </c>
      <c r="D233" s="26">
        <v>44.525488888888894</v>
      </c>
      <c r="E233" s="26">
        <v>31.054716666666668</v>
      </c>
      <c r="F233" s="26">
        <v>31.488188888888892</v>
      </c>
      <c r="G233" s="26">
        <v>23.448233333333334</v>
      </c>
      <c r="H233" s="26">
        <v>24.089994444444443</v>
      </c>
      <c r="I233" s="26">
        <v>0.2864187222222222</v>
      </c>
      <c r="J233" s="26">
        <v>0.2950056666666667</v>
      </c>
      <c r="K233" s="26">
        <v>37.96191666666667</v>
      </c>
      <c r="L233" s="26">
        <v>38.820616666666666</v>
      </c>
    </row>
    <row r="234" spans="1:12" s="6" customFormat="1" ht="19.5">
      <c r="A234" s="24"/>
      <c r="B234" s="25" t="s">
        <v>15</v>
      </c>
      <c r="C234" s="26">
        <v>42.52170476190477</v>
      </c>
      <c r="D234" s="26">
        <v>43.561280952380955</v>
      </c>
      <c r="E234" s="26">
        <v>31.71732857142858</v>
      </c>
      <c r="F234" s="26">
        <v>32.14497142857143</v>
      </c>
      <c r="G234" s="26">
        <v>23.526990476190477</v>
      </c>
      <c r="H234" s="26">
        <v>24.157938095238094</v>
      </c>
      <c r="I234" s="26">
        <v>0.28674480952380954</v>
      </c>
      <c r="J234" s="26">
        <v>0.2952330476190476</v>
      </c>
      <c r="K234" s="26">
        <v>37.33854285714286</v>
      </c>
      <c r="L234" s="26">
        <v>38.18280000000001</v>
      </c>
    </row>
    <row r="235" spans="1:12" s="6" customFormat="1" ht="19.5">
      <c r="A235" s="24"/>
      <c r="B235" s="25" t="s">
        <v>16</v>
      </c>
      <c r="C235" s="26">
        <v>42.55920476190476</v>
      </c>
      <c r="D235" s="26">
        <v>43.59415714285714</v>
      </c>
      <c r="E235" s="26">
        <v>32.20802857142858</v>
      </c>
      <c r="F235" s="26">
        <v>32.63544285714286</v>
      </c>
      <c r="G235" s="26">
        <v>23.74171904761905</v>
      </c>
      <c r="H235" s="26">
        <v>24.372499999999995</v>
      </c>
      <c r="I235" s="26">
        <v>0.29038319047619043</v>
      </c>
      <c r="J235" s="26">
        <v>0.29893547619047617</v>
      </c>
      <c r="K235" s="26">
        <v>37.41821904761905</v>
      </c>
      <c r="L235" s="26">
        <v>38.26725238095238</v>
      </c>
    </row>
    <row r="236" spans="1:12" s="6" customFormat="1" ht="19.5">
      <c r="A236" s="24"/>
      <c r="B236" s="25" t="s">
        <v>17</v>
      </c>
      <c r="C236" s="26">
        <v>43.24821</v>
      </c>
      <c r="D236" s="26">
        <v>44.28075</v>
      </c>
      <c r="E236" s="26">
        <v>33.00797</v>
      </c>
      <c r="F236" s="26">
        <v>33.431380000000004</v>
      </c>
      <c r="G236" s="26">
        <v>24.047295000000002</v>
      </c>
      <c r="H236" s="26">
        <v>24.688790000000004</v>
      </c>
      <c r="I236" s="26">
        <v>0.29380939999999994</v>
      </c>
      <c r="J236" s="26">
        <v>0.30226644999999996</v>
      </c>
      <c r="K236" s="26">
        <v>37.24258999999999</v>
      </c>
      <c r="L236" s="26">
        <v>38.08314000000001</v>
      </c>
    </row>
    <row r="237" spans="1:12" s="6" customFormat="1" ht="19.5">
      <c r="A237" s="24"/>
      <c r="B237" s="25" t="s">
        <v>18</v>
      </c>
      <c r="C237" s="26">
        <v>41.99085909090908</v>
      </c>
      <c r="D237" s="26">
        <v>43.02117272727273</v>
      </c>
      <c r="E237" s="26">
        <v>32.77423636363637</v>
      </c>
      <c r="F237" s="26">
        <v>33.20233181818182</v>
      </c>
      <c r="G237" s="26">
        <v>23.78295454545454</v>
      </c>
      <c r="H237" s="26">
        <v>24.42755909090909</v>
      </c>
      <c r="I237" s="26">
        <v>0.2926156363636363</v>
      </c>
      <c r="J237" s="26">
        <v>0.3011801363636364</v>
      </c>
      <c r="K237" s="26">
        <v>37.68534090909091</v>
      </c>
      <c r="L237" s="26">
        <v>38.52847727272727</v>
      </c>
    </row>
    <row r="238" spans="1:12" s="6" customFormat="1" ht="19.5">
      <c r="A238" s="24"/>
      <c r="B238" s="25" t="s">
        <v>19</v>
      </c>
      <c r="C238" s="26">
        <v>41.98685</v>
      </c>
      <c r="D238" s="26">
        <v>43.020245</v>
      </c>
      <c r="E238" s="26">
        <v>32.365745000000004</v>
      </c>
      <c r="F238" s="26">
        <v>32.795049999999996</v>
      </c>
      <c r="G238" s="26">
        <v>23.418910000000004</v>
      </c>
      <c r="H238" s="26">
        <v>24.074174999999997</v>
      </c>
      <c r="I238" s="26">
        <v>0.2868631</v>
      </c>
      <c r="J238" s="26">
        <v>0.2952223</v>
      </c>
      <c r="K238" s="26">
        <v>37.545035</v>
      </c>
      <c r="L238" s="26">
        <v>38.389269999999996</v>
      </c>
    </row>
    <row r="239" spans="1:12" s="6" customFormat="1" ht="19.5">
      <c r="A239" s="24"/>
      <c r="B239" s="25" t="s">
        <v>20</v>
      </c>
      <c r="C239" s="26">
        <v>42.061776190476195</v>
      </c>
      <c r="D239" s="26">
        <v>43.102823809523805</v>
      </c>
      <c r="E239" s="26">
        <v>32.50893333333333</v>
      </c>
      <c r="F239" s="26">
        <v>32.93723333333334</v>
      </c>
      <c r="G239" s="26">
        <v>23.412452380952384</v>
      </c>
      <c r="H239" s="26">
        <v>24.0463</v>
      </c>
      <c r="I239" s="26">
        <v>0.2855563333333333</v>
      </c>
      <c r="J239" s="26">
        <v>0.29401357142857143</v>
      </c>
      <c r="K239" s="26">
        <v>37.16386190476191</v>
      </c>
      <c r="L239" s="26">
        <v>38.006371428571434</v>
      </c>
    </row>
    <row r="240" spans="1:12" s="6" customFormat="1" ht="19.5">
      <c r="A240" s="24"/>
      <c r="B240" s="25" t="s">
        <v>21</v>
      </c>
      <c r="C240" s="26">
        <v>41.94913181818182</v>
      </c>
      <c r="D240" s="26">
        <v>42.98888636363636</v>
      </c>
      <c r="E240" s="26">
        <v>32.71029090909091</v>
      </c>
      <c r="F240" s="26">
        <v>33.135163636363636</v>
      </c>
      <c r="G240" s="26">
        <v>23.617031818181818</v>
      </c>
      <c r="H240" s="26">
        <v>24.25171363636364</v>
      </c>
      <c r="I240" s="26">
        <v>0.2862240454545455</v>
      </c>
      <c r="J240" s="26">
        <v>0.29461309090909094</v>
      </c>
      <c r="K240" s="26">
        <v>36.980077272727264</v>
      </c>
      <c r="L240" s="27">
        <v>37.81873636363636</v>
      </c>
    </row>
    <row r="241" spans="1:12" s="6" customFormat="1" ht="19.5">
      <c r="A241" s="24"/>
      <c r="B241" s="25" t="s">
        <v>22</v>
      </c>
      <c r="C241" s="26">
        <v>40.814705555555555</v>
      </c>
      <c r="D241" s="26">
        <v>41.84736666666666</v>
      </c>
      <c r="E241" s="26">
        <v>32.44776111111111</v>
      </c>
      <c r="F241" s="26">
        <v>32.874205555555555</v>
      </c>
      <c r="G241" s="26">
        <v>23.503266666666665</v>
      </c>
      <c r="H241" s="26">
        <v>24.138088888888888</v>
      </c>
      <c r="I241" s="26">
        <v>0.28633516666666664</v>
      </c>
      <c r="J241" s="26">
        <v>0.2949532222222222</v>
      </c>
      <c r="K241" s="26">
        <v>36.710033333333335</v>
      </c>
      <c r="L241" s="27">
        <v>37.54822777777778</v>
      </c>
    </row>
    <row r="242" spans="1:12" s="6" customFormat="1" ht="19.5">
      <c r="A242" s="33">
        <v>2019</v>
      </c>
      <c r="B242" s="34"/>
      <c r="C242" s="35">
        <f>AVERAGE(C243:C254)</f>
        <v>39.07942381518823</v>
      </c>
      <c r="D242" s="35">
        <f aca="true" t="shared" si="18" ref="D242:L242">AVERAGE(D243:D254)</f>
        <v>40.07814880347966</v>
      </c>
      <c r="E242" s="35">
        <f t="shared" si="18"/>
        <v>30.787279093409026</v>
      </c>
      <c r="F242" s="35">
        <f t="shared" si="18"/>
        <v>31.218993131344774</v>
      </c>
      <c r="G242" s="35">
        <f t="shared" si="18"/>
        <v>22.417811830808088</v>
      </c>
      <c r="H242" s="35">
        <f t="shared" si="18"/>
        <v>23.035741657774484</v>
      </c>
      <c r="I242" s="35">
        <f>AVERAGE(I243:I254)</f>
        <v>0.27986524075529734</v>
      </c>
      <c r="J242" s="35">
        <f>AVERAGE(J243:J254)</f>
        <v>0.2885317529416977</v>
      </c>
      <c r="K242" s="35">
        <f>AVERAGE(K243:K254)</f>
        <v>34.28407955020126</v>
      </c>
      <c r="L242" s="35">
        <f t="shared" si="18"/>
        <v>35.10233888433205</v>
      </c>
    </row>
    <row r="243" spans="1:12" s="6" customFormat="1" ht="19.5">
      <c r="A243" s="24"/>
      <c r="B243" s="25" t="s">
        <v>11</v>
      </c>
      <c r="C243" s="26">
        <v>40.42493181818182</v>
      </c>
      <c r="D243" s="26">
        <v>41.443740909090906</v>
      </c>
      <c r="E243" s="26">
        <v>31.555513636363624</v>
      </c>
      <c r="F243" s="26">
        <v>31.97781818181818</v>
      </c>
      <c r="G243" s="26">
        <v>23.10581363636364</v>
      </c>
      <c r="H243" s="26">
        <v>23.731836363636365</v>
      </c>
      <c r="I243" s="26">
        <v>0.2873450454545454</v>
      </c>
      <c r="J243" s="26">
        <v>0.29599627272727275</v>
      </c>
      <c r="K243" s="26">
        <v>36.05144545454546</v>
      </c>
      <c r="L243" s="26">
        <v>36.87712272727273</v>
      </c>
    </row>
    <row r="244" spans="1:12" s="6" customFormat="1" ht="19.5">
      <c r="A244" s="24"/>
      <c r="B244" s="25" t="s">
        <v>12</v>
      </c>
      <c r="C244" s="26">
        <v>40.1420105263158</v>
      </c>
      <c r="D244" s="26">
        <v>41.13446842105263</v>
      </c>
      <c r="E244" s="26">
        <v>31.042994736842108</v>
      </c>
      <c r="F244" s="26">
        <v>31.465799999999998</v>
      </c>
      <c r="G244" s="26">
        <v>22.779915789473687</v>
      </c>
      <c r="H244" s="26">
        <v>23.400542105263163</v>
      </c>
      <c r="I244" s="26">
        <v>0.2790085263157895</v>
      </c>
      <c r="J244" s="26">
        <v>0.2874721052631579</v>
      </c>
      <c r="K244" s="29">
        <v>35.06230000000001</v>
      </c>
      <c r="L244" s="26">
        <v>35.87015789473684</v>
      </c>
    </row>
    <row r="245" spans="1:12" s="6" customFormat="1" ht="19.5">
      <c r="A245" s="24"/>
      <c r="B245" s="25" t="s">
        <v>13</v>
      </c>
      <c r="C245" s="26">
        <v>41.24259047619047</v>
      </c>
      <c r="D245" s="26">
        <v>42.23901428571428</v>
      </c>
      <c r="E245" s="26">
        <v>31.465109523809524</v>
      </c>
      <c r="F245" s="26">
        <v>31.89069523809524</v>
      </c>
      <c r="G245" s="26">
        <v>23.082342857142866</v>
      </c>
      <c r="H245" s="26">
        <v>23.70677619047619</v>
      </c>
      <c r="I245" s="26">
        <v>0.28063876190476195</v>
      </c>
      <c r="J245" s="26">
        <v>0.2890078571428572</v>
      </c>
      <c r="K245" s="29">
        <v>35.39272380952381</v>
      </c>
      <c r="L245" s="26">
        <v>36.207776190476196</v>
      </c>
    </row>
    <row r="246" spans="1:12" s="6" customFormat="1" ht="19.5">
      <c r="A246" s="24"/>
      <c r="B246" s="25" t="s">
        <v>14</v>
      </c>
      <c r="C246" s="26">
        <v>40.90495555555557</v>
      </c>
      <c r="D246" s="26">
        <v>41.89822777777777</v>
      </c>
      <c r="E246" s="26">
        <v>31.589294444444445</v>
      </c>
      <c r="F246" s="26">
        <v>32.017211111111116</v>
      </c>
      <c r="G246" s="26">
        <v>23.134449999999998</v>
      </c>
      <c r="H246" s="26">
        <v>23.75716111111111</v>
      </c>
      <c r="I246" s="26">
        <v>0.2805234999999999</v>
      </c>
      <c r="J246" s="26">
        <v>0.28891338888888884</v>
      </c>
      <c r="K246" s="29">
        <v>35.279349999999994</v>
      </c>
      <c r="L246" s="26">
        <v>36.09518333333333</v>
      </c>
    </row>
    <row r="247" spans="1:12" s="6" customFormat="1" ht="19.5">
      <c r="A247" s="24"/>
      <c r="B247" s="25" t="s">
        <v>15</v>
      </c>
      <c r="C247" s="26">
        <v>40.274355</v>
      </c>
      <c r="D247" s="26">
        <v>41.26372</v>
      </c>
      <c r="E247" s="26">
        <v>31.534635</v>
      </c>
      <c r="F247" s="26">
        <v>31.961529999999993</v>
      </c>
      <c r="G247" s="26">
        <v>22.845139999999994</v>
      </c>
      <c r="H247" s="26">
        <v>23.464219999999997</v>
      </c>
      <c r="I247" s="26">
        <v>0.2843173</v>
      </c>
      <c r="J247" s="26">
        <v>0.29280155</v>
      </c>
      <c r="K247" s="29">
        <v>35.09327999999999</v>
      </c>
      <c r="L247" s="26">
        <v>35.90382999999999</v>
      </c>
    </row>
    <row r="248" spans="1:12" s="6" customFormat="1" ht="19.5">
      <c r="A248" s="24"/>
      <c r="B248" s="25" t="s">
        <v>16</v>
      </c>
      <c r="C248" s="26">
        <v>38.89582105263158</v>
      </c>
      <c r="D248" s="26">
        <v>39.88878947368421</v>
      </c>
      <c r="E248" s="26">
        <v>30.86410526315789</v>
      </c>
      <c r="F248" s="26">
        <v>31.294121052631578</v>
      </c>
      <c r="G248" s="26">
        <v>22.499531578947366</v>
      </c>
      <c r="H248" s="26">
        <v>23.120373684210527</v>
      </c>
      <c r="I248" s="29">
        <v>0.2832112631578947</v>
      </c>
      <c r="J248" s="26">
        <v>0.2917472631578948</v>
      </c>
      <c r="K248" s="26">
        <v>34.676347368421055</v>
      </c>
      <c r="L248" s="26">
        <v>35.49595789473684</v>
      </c>
    </row>
    <row r="249" spans="1:12" s="6" customFormat="1" ht="19.5">
      <c r="A249" s="24"/>
      <c r="B249" s="25" t="s">
        <v>17</v>
      </c>
      <c r="C249" s="26">
        <v>37.893280000000004</v>
      </c>
      <c r="D249" s="26">
        <v>38.88821500000001</v>
      </c>
      <c r="E249" s="26">
        <v>30.540789999999998</v>
      </c>
      <c r="F249" s="26">
        <v>30.974145000000004</v>
      </c>
      <c r="G249" s="26">
        <v>22.291905000000003</v>
      </c>
      <c r="H249" s="26">
        <v>22.905915</v>
      </c>
      <c r="I249" s="26">
        <v>0.2798016</v>
      </c>
      <c r="J249" s="26">
        <v>0.28830635</v>
      </c>
      <c r="K249" s="29">
        <v>34.09272</v>
      </c>
      <c r="L249" s="26">
        <v>34.912009999999995</v>
      </c>
    </row>
    <row r="250" spans="1:12" s="6" customFormat="1" ht="19.5">
      <c r="A250" s="24"/>
      <c r="B250" s="25" t="s">
        <v>18</v>
      </c>
      <c r="C250" s="26">
        <v>36.840476190476195</v>
      </c>
      <c r="D250" s="26">
        <v>37.83277619047618</v>
      </c>
      <c r="E250" s="26">
        <v>30.506219047619044</v>
      </c>
      <c r="F250" s="26">
        <v>30.941219047619047</v>
      </c>
      <c r="G250" s="26">
        <v>21.878052380952383</v>
      </c>
      <c r="H250" s="26">
        <v>22.48786666666667</v>
      </c>
      <c r="I250" s="29">
        <v>0.28454361904761905</v>
      </c>
      <c r="J250" s="26">
        <v>0.2931987142857143</v>
      </c>
      <c r="K250" s="26">
        <v>33.74543809523809</v>
      </c>
      <c r="L250" s="26">
        <v>34.5674904761905</v>
      </c>
    </row>
    <row r="251" spans="1:12" s="6" customFormat="1" ht="19.5">
      <c r="A251" s="24"/>
      <c r="B251" s="25" t="s">
        <v>19</v>
      </c>
      <c r="C251" s="26">
        <v>37.18787142857142</v>
      </c>
      <c r="D251" s="26">
        <v>38.1739380952381</v>
      </c>
      <c r="E251" s="26">
        <v>30.3136</v>
      </c>
      <c r="F251" s="26">
        <v>30.744999999999997</v>
      </c>
      <c r="G251" s="26">
        <v>21.809976190476192</v>
      </c>
      <c r="H251" s="26">
        <v>22.41661428571429</v>
      </c>
      <c r="I251" s="26">
        <v>0.27980780952380957</v>
      </c>
      <c r="J251" s="26">
        <v>0.28821619047619046</v>
      </c>
      <c r="K251" s="29">
        <v>33.188385714285715</v>
      </c>
      <c r="L251" s="26">
        <v>33.99831904761905</v>
      </c>
    </row>
    <row r="252" spans="1:12" s="6" customFormat="1" ht="19.5">
      <c r="A252" s="24"/>
      <c r="B252" s="25" t="s">
        <v>20</v>
      </c>
      <c r="C252" s="26">
        <v>37.72791428571428</v>
      </c>
      <c r="D252" s="26">
        <v>38.73418571428572</v>
      </c>
      <c r="E252" s="26">
        <v>30.102780952380947</v>
      </c>
      <c r="F252" s="26">
        <v>30.54135238095238</v>
      </c>
      <c r="G252" s="26">
        <v>21.798809523809524</v>
      </c>
      <c r="H252" s="26">
        <v>22.413476190476192</v>
      </c>
      <c r="I252" s="29">
        <v>0.27606266666666673</v>
      </c>
      <c r="J252" s="26">
        <v>0.284594380952381</v>
      </c>
      <c r="K252" s="29">
        <v>33.0545619047619</v>
      </c>
      <c r="L252" s="26">
        <v>33.880300000000005</v>
      </c>
    </row>
    <row r="253" spans="1:12" s="6" customFormat="1" ht="19.5">
      <c r="A253" s="24"/>
      <c r="B253" s="25" t="s">
        <v>21</v>
      </c>
      <c r="C253" s="26">
        <v>38.40809523809524</v>
      </c>
      <c r="D253" s="26">
        <v>39.41675714285715</v>
      </c>
      <c r="E253" s="26">
        <v>29.975838095238096</v>
      </c>
      <c r="F253" s="26">
        <v>30.41945714285714</v>
      </c>
      <c r="G253" s="26">
        <v>21.86555238095238</v>
      </c>
      <c r="H253" s="26">
        <v>22.48547619047619</v>
      </c>
      <c r="I253" s="29">
        <v>0.27114042857142856</v>
      </c>
      <c r="J253" s="26">
        <v>0.2816728571428571</v>
      </c>
      <c r="K253" s="26">
        <v>32.68322857142856</v>
      </c>
      <c r="L253" s="27">
        <v>33.51091904761905</v>
      </c>
    </row>
    <row r="254" spans="1:12" s="6" customFormat="1" ht="19.5">
      <c r="A254" s="24"/>
      <c r="B254" s="25" t="s">
        <v>22</v>
      </c>
      <c r="C254" s="26">
        <v>39.01078421052632</v>
      </c>
      <c r="D254" s="26">
        <v>40.02395263157895</v>
      </c>
      <c r="E254" s="26">
        <v>29.956468421052627</v>
      </c>
      <c r="F254" s="26">
        <v>30.399568421052628</v>
      </c>
      <c r="G254" s="26">
        <v>21.922252631578946</v>
      </c>
      <c r="H254" s="26">
        <v>22.538642105263158</v>
      </c>
      <c r="I254" s="26">
        <v>0.27198236842105256</v>
      </c>
      <c r="J254" s="27">
        <v>0.28045410526315784</v>
      </c>
      <c r="K254" s="26">
        <v>33.08917368421053</v>
      </c>
      <c r="L254" s="26">
        <v>33.909000000000006</v>
      </c>
    </row>
    <row r="255" spans="1:12" s="6" customFormat="1" ht="19.5">
      <c r="A255" s="33">
        <v>2020</v>
      </c>
      <c r="B255" s="34"/>
      <c r="C255" s="35">
        <f>AVERAGE(C256:C267)</f>
        <v>39.56692658530796</v>
      </c>
      <c r="D255" s="35">
        <f>AVERAGE(D256:D267)</f>
        <v>40.574996208893445</v>
      </c>
      <c r="E255" s="35">
        <f aca="true" t="shared" si="19" ref="E255:L255">AVERAGE(E256:E267)</f>
        <v>31.034723899046856</v>
      </c>
      <c r="F255" s="35">
        <f t="shared" si="19"/>
        <v>31.463282338959772</v>
      </c>
      <c r="G255" s="35">
        <f t="shared" si="19"/>
        <v>22.334679185147213</v>
      </c>
      <c r="H255" s="35">
        <f t="shared" si="19"/>
        <v>22.963577960906054</v>
      </c>
      <c r="I255" s="35">
        <f t="shared" si="19"/>
        <v>0.28847131686001615</v>
      </c>
      <c r="J255" s="35">
        <f t="shared" si="19"/>
        <v>0.2970661593098909</v>
      </c>
      <c r="K255" s="35">
        <f t="shared" si="19"/>
        <v>35.20441601298068</v>
      </c>
      <c r="L255" s="35">
        <f t="shared" si="19"/>
        <v>36.04797941336928</v>
      </c>
    </row>
    <row r="256" spans="1:12" s="6" customFormat="1" ht="19.5">
      <c r="A256" s="24"/>
      <c r="B256" s="25" t="s">
        <v>11</v>
      </c>
      <c r="C256" s="26">
        <v>39.24450454545455</v>
      </c>
      <c r="D256" s="26">
        <v>40.237263636363636</v>
      </c>
      <c r="E256" s="26">
        <v>30.17349545454545</v>
      </c>
      <c r="F256" s="26">
        <v>30.605240909090913</v>
      </c>
      <c r="G256" s="26">
        <v>22.18908636363636</v>
      </c>
      <c r="H256" s="26">
        <v>22.801304545454546</v>
      </c>
      <c r="I256" s="26">
        <v>0.2737565909090909</v>
      </c>
      <c r="J256" s="26">
        <v>0.2822336818181818</v>
      </c>
      <c r="K256" s="26">
        <v>33.32219545454546</v>
      </c>
      <c r="L256" s="26">
        <v>34.13606818181818</v>
      </c>
    </row>
    <row r="257" spans="1:12" s="6" customFormat="1" ht="19.5">
      <c r="A257" s="24"/>
      <c r="B257" s="25" t="s">
        <v>12</v>
      </c>
      <c r="C257" s="26">
        <v>40.10232631578948</v>
      </c>
      <c r="D257" s="26">
        <v>41.09714210526315</v>
      </c>
      <c r="E257" s="26">
        <v>31.075357894736847</v>
      </c>
      <c r="F257" s="26">
        <v>31.504515789473686</v>
      </c>
      <c r="G257" s="26">
        <v>22.210268421052632</v>
      </c>
      <c r="H257" s="26">
        <v>22.819331578947367</v>
      </c>
      <c r="I257" s="26">
        <v>0.2801153684210526</v>
      </c>
      <c r="J257" s="26">
        <v>0.2885379999999999</v>
      </c>
      <c r="K257" s="26">
        <v>33.70014736842106</v>
      </c>
      <c r="L257" s="26">
        <v>34.51287368421053</v>
      </c>
    </row>
    <row r="258" spans="1:12" s="6" customFormat="1" ht="19.5">
      <c r="A258" s="24"/>
      <c r="B258" s="25" t="s">
        <v>13</v>
      </c>
      <c r="C258" s="26">
        <v>39.16017727272727</v>
      </c>
      <c r="D258" s="26">
        <v>40.138009090909094</v>
      </c>
      <c r="E258" s="26">
        <v>31.83700909090909</v>
      </c>
      <c r="F258" s="26">
        <v>32.250618181818176</v>
      </c>
      <c r="G258" s="26">
        <v>22.324540909090906</v>
      </c>
      <c r="H258" s="26">
        <v>22.891022727272723</v>
      </c>
      <c r="I258" s="26">
        <v>0.29405954545454543</v>
      </c>
      <c r="J258" s="26">
        <v>0.3024244545454545</v>
      </c>
      <c r="K258" s="26">
        <v>35.06763181818181</v>
      </c>
      <c r="L258" s="26">
        <v>35.867700000000006</v>
      </c>
    </row>
    <row r="259" spans="1:12" s="6" customFormat="1" ht="19.5">
      <c r="A259" s="24"/>
      <c r="B259" s="25" t="s">
        <v>14</v>
      </c>
      <c r="C259" s="26">
        <v>39.96760952380953</v>
      </c>
      <c r="D259" s="26">
        <v>40.98279047619047</v>
      </c>
      <c r="E259" s="26">
        <v>32.37863333333333</v>
      </c>
      <c r="F259" s="26">
        <v>32.805190476190475</v>
      </c>
      <c r="G259" s="26">
        <v>22.592942857142855</v>
      </c>
      <c r="H259" s="26">
        <v>23.209523809523816</v>
      </c>
      <c r="I259" s="26">
        <v>0.29808838095238094</v>
      </c>
      <c r="J259" s="26">
        <v>0.3067118095238095</v>
      </c>
      <c r="K259" s="29">
        <v>35.014923809523815</v>
      </c>
      <c r="L259" s="28">
        <v>35.8485</v>
      </c>
    </row>
    <row r="260" spans="1:12" s="6" customFormat="1" ht="19.5">
      <c r="A260" s="24"/>
      <c r="B260" s="25" t="s">
        <v>15</v>
      </c>
      <c r="C260" s="26">
        <v>38.756916666666676</v>
      </c>
      <c r="D260" s="26">
        <v>39.77423333333334</v>
      </c>
      <c r="E260" s="26">
        <v>31.780233333333328</v>
      </c>
      <c r="F260" s="26">
        <v>32.21205555555556</v>
      </c>
      <c r="G260" s="26">
        <v>22.241422222222223</v>
      </c>
      <c r="H260" s="26">
        <v>22.864333333333335</v>
      </c>
      <c r="I260" s="26">
        <v>0.29387405555555557</v>
      </c>
      <c r="J260" s="26">
        <v>0.30251838888888893</v>
      </c>
      <c r="K260" s="29">
        <v>34.423227777777775</v>
      </c>
      <c r="L260" s="26">
        <v>35.2628388888889</v>
      </c>
    </row>
    <row r="261" spans="1:12" s="6" customFormat="1" ht="19.5">
      <c r="A261" s="24"/>
      <c r="B261" s="25" t="s">
        <v>16</v>
      </c>
      <c r="C261" s="26">
        <v>38.46715238095238</v>
      </c>
      <c r="D261" s="26">
        <v>39.46849047619047</v>
      </c>
      <c r="E261" s="26">
        <v>30.899999999999995</v>
      </c>
      <c r="F261" s="26">
        <v>31.33100476190475</v>
      </c>
      <c r="G261" s="26">
        <v>22.00689523809524</v>
      </c>
      <c r="H261" s="26">
        <v>22.637619047619047</v>
      </c>
      <c r="I261" s="26">
        <v>0.2849664285714286</v>
      </c>
      <c r="J261" s="26">
        <v>0.2936852857142857</v>
      </c>
      <c r="K261" s="29">
        <v>34.5951238095238</v>
      </c>
      <c r="L261" s="26">
        <v>35.439142857142855</v>
      </c>
    </row>
    <row r="262" spans="1:12" s="6" customFormat="1" ht="19.5">
      <c r="A262" s="24"/>
      <c r="B262" s="25" t="s">
        <v>17</v>
      </c>
      <c r="C262" s="26">
        <v>39.20408421052632</v>
      </c>
      <c r="D262" s="26">
        <v>40.20839473684211</v>
      </c>
      <c r="E262" s="26">
        <v>31.17047368421052</v>
      </c>
      <c r="F262" s="26">
        <v>31.599510526315797</v>
      </c>
      <c r="G262" s="26">
        <v>22.29251052631579</v>
      </c>
      <c r="H262" s="26">
        <v>22.9283</v>
      </c>
      <c r="I262" s="26">
        <v>0.289406</v>
      </c>
      <c r="J262" s="26">
        <v>0.2981261052631579</v>
      </c>
      <c r="K262" s="29">
        <v>35.48425263157895</v>
      </c>
      <c r="L262" s="26">
        <v>36.33862631578947</v>
      </c>
    </row>
    <row r="263" spans="1:12" s="6" customFormat="1" ht="19.5">
      <c r="A263" s="24"/>
      <c r="B263" s="25" t="s">
        <v>18</v>
      </c>
      <c r="C263" s="26">
        <v>40.41618999999999</v>
      </c>
      <c r="D263" s="26">
        <v>41.438444999999994</v>
      </c>
      <c r="E263" s="26">
        <v>30.951634999999992</v>
      </c>
      <c r="F263" s="26">
        <v>31.38479</v>
      </c>
      <c r="G263" s="26">
        <v>22.437350000000002</v>
      </c>
      <c r="H263" s="26">
        <v>23.085879999999996</v>
      </c>
      <c r="I263" s="26">
        <v>0.28974004999999997</v>
      </c>
      <c r="J263" s="26">
        <v>0.29842275</v>
      </c>
      <c r="K263" s="29">
        <v>36.432410000000004</v>
      </c>
      <c r="L263" s="26">
        <v>37.29729999999999</v>
      </c>
    </row>
    <row r="264" spans="1:12" s="6" customFormat="1" ht="19.5">
      <c r="A264" s="24"/>
      <c r="B264" s="25" t="s">
        <v>19</v>
      </c>
      <c r="C264" s="26">
        <v>39.99603499999999</v>
      </c>
      <c r="D264" s="26">
        <v>41.01350000000001</v>
      </c>
      <c r="E264" s="26">
        <v>31.09055</v>
      </c>
      <c r="F264" s="26">
        <v>31.517830000000004</v>
      </c>
      <c r="G264" s="26">
        <v>22.600479999999997</v>
      </c>
      <c r="H264" s="26">
        <v>23.25084</v>
      </c>
      <c r="I264" s="26">
        <v>0.2923971000000001</v>
      </c>
      <c r="J264" s="26">
        <v>0.30107059999999997</v>
      </c>
      <c r="K264" s="29">
        <v>36.460809999999995</v>
      </c>
      <c r="L264" s="26">
        <v>37.329055000000004</v>
      </c>
    </row>
    <row r="265" spans="1:12" s="6" customFormat="1" ht="19.5">
      <c r="A265" s="24"/>
      <c r="B265" s="25" t="s">
        <v>20</v>
      </c>
      <c r="C265" s="26">
        <v>39.97788</v>
      </c>
      <c r="D265" s="26">
        <v>40.99262499999999</v>
      </c>
      <c r="E265" s="26">
        <v>31.008800000000008</v>
      </c>
      <c r="F265" s="26">
        <v>31.438484999999996</v>
      </c>
      <c r="G265" s="26">
        <v>22.642279999999996</v>
      </c>
      <c r="H265" s="26">
        <v>23.294084999999995</v>
      </c>
      <c r="I265" s="26">
        <v>0.2924713</v>
      </c>
      <c r="J265" s="26">
        <v>0.30111745000000006</v>
      </c>
      <c r="K265" s="29">
        <v>36.29667500000001</v>
      </c>
      <c r="L265" s="26">
        <v>37.16293499999999</v>
      </c>
    </row>
    <row r="266" spans="1:12" s="6" customFormat="1" ht="19.5">
      <c r="A266" s="24"/>
      <c r="B266" s="25" t="s">
        <v>21</v>
      </c>
      <c r="C266" s="26">
        <v>39.64749047619048</v>
      </c>
      <c r="D266" s="26">
        <v>40.661423809523804</v>
      </c>
      <c r="E266" s="26">
        <v>30.216509523809524</v>
      </c>
      <c r="F266" s="26">
        <v>30.64440476190476</v>
      </c>
      <c r="G266" s="26">
        <v>22.2556</v>
      </c>
      <c r="H266" s="26">
        <v>22.904442857142858</v>
      </c>
      <c r="I266" s="26">
        <v>0.2873986666666667</v>
      </c>
      <c r="J266" s="26">
        <v>0.29597033333333334</v>
      </c>
      <c r="K266" s="29">
        <v>35.54745238095237</v>
      </c>
      <c r="L266" s="26">
        <v>36.40477619047619</v>
      </c>
    </row>
    <row r="267" spans="1:12" s="6" customFormat="1" ht="19.5">
      <c r="A267" s="24"/>
      <c r="B267" s="25" t="s">
        <v>22</v>
      </c>
      <c r="C267" s="26">
        <v>39.86275263157895</v>
      </c>
      <c r="D267" s="26">
        <v>40.88763684210526</v>
      </c>
      <c r="E267" s="26">
        <v>29.833989473684213</v>
      </c>
      <c r="F267" s="26">
        <v>30.26574210526316</v>
      </c>
      <c r="G267" s="26">
        <v>22.222773684210523</v>
      </c>
      <c r="H267" s="26">
        <v>22.87625263157895</v>
      </c>
      <c r="I267" s="26">
        <v>0.2853823157894736</v>
      </c>
      <c r="J267" s="26">
        <v>0.29397505263157897</v>
      </c>
      <c r="K267" s="29">
        <v>36.108142105263155</v>
      </c>
      <c r="L267" s="26">
        <v>36.97593684210526</v>
      </c>
    </row>
    <row r="268" spans="1:12" s="6" customFormat="1" ht="19.5">
      <c r="A268" s="33">
        <v>2021</v>
      </c>
      <c r="B268" s="34"/>
      <c r="C268" s="35">
        <f>AVERAGE(C269:C280)</f>
        <v>43.386024970524964</v>
      </c>
      <c r="D268" s="35">
        <f aca="true" t="shared" si="20" ref="D268:L268">AVERAGE(D269:D280)</f>
        <v>44.44181764811403</v>
      </c>
      <c r="E268" s="35">
        <f t="shared" si="20"/>
        <v>31.711944425998293</v>
      </c>
      <c r="F268" s="35">
        <f t="shared" si="20"/>
        <v>32.14843042379224</v>
      </c>
      <c r="G268" s="35">
        <f>AVERAGE(G269:G280)</f>
        <v>23.434651759626615</v>
      </c>
      <c r="H268" s="35">
        <f t="shared" si="20"/>
        <v>24.09737911027844</v>
      </c>
      <c r="I268" s="35">
        <f>AVERAGE(I269:I280)</f>
        <v>0.29643352001649936</v>
      </c>
      <c r="J268" s="35">
        <f>AVERAGE(J269:J280)</f>
        <v>0.29518844194992866</v>
      </c>
      <c r="K268" s="35">
        <f t="shared" si="20"/>
        <v>37.2422358855871</v>
      </c>
      <c r="L268" s="35">
        <f t="shared" si="20"/>
        <v>38.120113355162715</v>
      </c>
    </row>
    <row r="269" spans="1:12" s="6" customFormat="1" ht="19.5">
      <c r="A269" s="24"/>
      <c r="B269" s="25" t="s">
        <v>11</v>
      </c>
      <c r="C269" s="26">
        <v>40.328534999999995</v>
      </c>
      <c r="D269" s="26">
        <v>41.36739000000001</v>
      </c>
      <c r="E269" s="26">
        <v>29.743025000000006</v>
      </c>
      <c r="F269" s="26">
        <v>30.175425</v>
      </c>
      <c r="G269" s="26">
        <v>22.271815</v>
      </c>
      <c r="H269" s="26">
        <v>22.931334999999997</v>
      </c>
      <c r="I269" s="26">
        <v>0.28468835000000003</v>
      </c>
      <c r="J269" s="26">
        <v>0.29330450000000013</v>
      </c>
      <c r="K269" s="26">
        <v>36.032805</v>
      </c>
      <c r="L269" s="26">
        <v>36.903380000000006</v>
      </c>
    </row>
    <row r="270" spans="1:12" s="6" customFormat="1" ht="19.5">
      <c r="A270" s="24"/>
      <c r="B270" s="25" t="s">
        <v>12</v>
      </c>
      <c r="C270" s="26">
        <v>40.95250000000001</v>
      </c>
      <c r="D270" s="26">
        <v>42.00645555555556</v>
      </c>
      <c r="E270" s="26">
        <v>29.714672222222223</v>
      </c>
      <c r="F270" s="26">
        <v>30.155533333333338</v>
      </c>
      <c r="G270" s="26">
        <v>22.225477777777776</v>
      </c>
      <c r="H270" s="26">
        <v>22.8875</v>
      </c>
      <c r="I270" s="26">
        <v>0.2801671111111111</v>
      </c>
      <c r="J270" s="26">
        <v>0.2887772777777778</v>
      </c>
      <c r="K270" s="26">
        <v>34.877516666666665</v>
      </c>
      <c r="L270" s="26">
        <v>35.75491666666667</v>
      </c>
    </row>
    <row r="271" spans="1:12" s="6" customFormat="1" ht="19.5">
      <c r="A271" s="24"/>
      <c r="B271" s="25" t="s">
        <v>13</v>
      </c>
      <c r="C271" s="26">
        <v>42.07020434782609</v>
      </c>
      <c r="D271" s="26">
        <v>43.1160347826087</v>
      </c>
      <c r="E271" s="26">
        <v>30.520539130434777</v>
      </c>
      <c r="F271" s="26">
        <v>30.95177826086956</v>
      </c>
      <c r="G271" s="26">
        <v>22.572273913043478</v>
      </c>
      <c r="H271" s="26">
        <v>23.242439130434782</v>
      </c>
      <c r="I271" s="26">
        <v>0.2787618260869566</v>
      </c>
      <c r="J271" s="26">
        <v>0.2872820869565218</v>
      </c>
      <c r="K271" s="26">
        <v>36.16251739130435</v>
      </c>
      <c r="L271" s="26">
        <v>37.03482173913044</v>
      </c>
    </row>
    <row r="272" spans="1:12" s="6" customFormat="1" ht="19.5">
      <c r="A272" s="24"/>
      <c r="B272" s="25" t="s">
        <v>14</v>
      </c>
      <c r="C272" s="26">
        <v>42.80582777777777</v>
      </c>
      <c r="D272" s="26">
        <v>43.85367222222223</v>
      </c>
      <c r="E272" s="26">
        <v>31.070672222222218</v>
      </c>
      <c r="F272" s="26">
        <v>31.50196111111111</v>
      </c>
      <c r="G272" s="26">
        <v>23.12994444444444</v>
      </c>
      <c r="H272" s="26">
        <v>23.78802777777778</v>
      </c>
      <c r="I272" s="26">
        <v>0.2828901111111111</v>
      </c>
      <c r="J272" s="26">
        <v>0.29139133333333334</v>
      </c>
      <c r="K272" s="26">
        <v>36.99379444444445</v>
      </c>
      <c r="L272" s="26">
        <v>37.86673888888888</v>
      </c>
    </row>
    <row r="273" spans="1:12" s="6" customFormat="1" ht="19.5">
      <c r="A273" s="24"/>
      <c r="B273" s="25" t="s">
        <v>15</v>
      </c>
      <c r="C273" s="26">
        <v>43.49573888888889</v>
      </c>
      <c r="D273" s="26">
        <v>44.552838888888886</v>
      </c>
      <c r="E273" s="26">
        <v>31.030805555555553</v>
      </c>
      <c r="F273" s="26">
        <v>31.46607777777778</v>
      </c>
      <c r="G273" s="26">
        <v>23.16310555555556</v>
      </c>
      <c r="H273" s="26">
        <v>23.828333333333333</v>
      </c>
      <c r="I273" s="26">
        <v>0.28207966666666656</v>
      </c>
      <c r="J273" s="26">
        <v>0.2905466666666667</v>
      </c>
      <c r="K273" s="26">
        <v>37.5043</v>
      </c>
      <c r="L273" s="26">
        <v>38.35950555555556</v>
      </c>
    </row>
    <row r="274" spans="1:12" s="6" customFormat="1" ht="19.5">
      <c r="A274" s="24"/>
      <c r="B274" s="25" t="s">
        <v>16</v>
      </c>
      <c r="C274" s="26">
        <v>43.49561428571429</v>
      </c>
      <c r="D274" s="26">
        <v>44.55621904761904</v>
      </c>
      <c r="E274" s="26">
        <v>31.170580952380956</v>
      </c>
      <c r="F274" s="26">
        <v>31.608938095238095</v>
      </c>
      <c r="G274" s="26">
        <v>23.21216666666667</v>
      </c>
      <c r="H274" s="26">
        <v>23.879223809523804</v>
      </c>
      <c r="I274" s="26">
        <v>0.2809726666666667</v>
      </c>
      <c r="J274" s="26">
        <v>0.28945571428571426</v>
      </c>
      <c r="K274" s="26">
        <v>37.36478095238095</v>
      </c>
      <c r="L274" s="26">
        <v>38.25281428571428</v>
      </c>
    </row>
    <row r="275" spans="1:12" s="6" customFormat="1" ht="19.5">
      <c r="A275" s="24"/>
      <c r="B275" s="25" t="s">
        <v>17</v>
      </c>
      <c r="C275" s="26">
        <v>44.40452</v>
      </c>
      <c r="D275" s="26">
        <v>45.47294999999999</v>
      </c>
      <c r="E275" s="26">
        <v>32.33917</v>
      </c>
      <c r="F275" s="26">
        <v>32.779135</v>
      </c>
      <c r="G275" s="26">
        <v>23.71242</v>
      </c>
      <c r="H275" s="26">
        <v>24.375980000000002</v>
      </c>
      <c r="I275" s="26">
        <v>0.2911553</v>
      </c>
      <c r="J275" s="26">
        <v>0.29964660000000004</v>
      </c>
      <c r="K275" s="26">
        <v>38.048199999999994</v>
      </c>
      <c r="L275" s="26">
        <v>38.937635</v>
      </c>
    </row>
    <row r="276" spans="1:12" s="6" customFormat="1" ht="19.5">
      <c r="A276" s="24"/>
      <c r="B276" s="25" t="s">
        <v>18</v>
      </c>
      <c r="C276" s="26">
        <v>45.08544761904762</v>
      </c>
      <c r="D276" s="26">
        <v>46.15061904761904</v>
      </c>
      <c r="E276" s="26">
        <v>32.84996666666667</v>
      </c>
      <c r="F276" s="26">
        <v>33.291585714285716</v>
      </c>
      <c r="G276" s="26">
        <v>24.07334761904762</v>
      </c>
      <c r="H276" s="26">
        <v>24.737623809523807</v>
      </c>
      <c r="I276" s="26">
        <v>0.2970290476190476</v>
      </c>
      <c r="J276" s="26">
        <v>0.30550709523809516</v>
      </c>
      <c r="K276" s="29">
        <v>38.47443333333334</v>
      </c>
      <c r="L276" s="26">
        <v>39.36405714285714</v>
      </c>
    </row>
    <row r="277" spans="1:12" s="6" customFormat="1" ht="19.5">
      <c r="A277" s="24"/>
      <c r="B277" s="25" t="s">
        <v>19</v>
      </c>
      <c r="C277" s="26">
        <v>44.77661904761906</v>
      </c>
      <c r="D277" s="26">
        <v>45.84073333333333</v>
      </c>
      <c r="E277" s="26">
        <v>32.76299523809524</v>
      </c>
      <c r="F277" s="26">
        <v>33.20251428571429</v>
      </c>
      <c r="G277" s="26">
        <v>24.148280952380954</v>
      </c>
      <c r="H277" s="26">
        <v>24.81311428571429</v>
      </c>
      <c r="I277" s="26">
        <v>0.2954037142857143</v>
      </c>
      <c r="J277" s="26">
        <v>0.3038478095238095</v>
      </c>
      <c r="K277" s="29">
        <v>38.38946666666666</v>
      </c>
      <c r="L277" s="26">
        <v>39.27940952380953</v>
      </c>
    </row>
    <row r="278" spans="1:12" s="6" customFormat="1" ht="19.5">
      <c r="A278" s="24"/>
      <c r="B278" s="25" t="s">
        <v>20</v>
      </c>
      <c r="C278" s="26">
        <v>45.19772631578947</v>
      </c>
      <c r="D278" s="26">
        <v>46.2616052631579</v>
      </c>
      <c r="E278" s="26">
        <v>33.217931578947365</v>
      </c>
      <c r="F278" s="26">
        <v>33.65332105263158</v>
      </c>
      <c r="G278" s="26">
        <v>24.415847368421055</v>
      </c>
      <c r="H278" s="26">
        <v>25.078552631578955</v>
      </c>
      <c r="I278" s="29">
        <v>0.2918658421052632</v>
      </c>
      <c r="J278" s="26">
        <v>0.30017321052631585</v>
      </c>
      <c r="K278" s="26">
        <v>38.346005263157885</v>
      </c>
      <c r="L278" s="26">
        <v>39.22634736842105</v>
      </c>
    </row>
    <row r="279" spans="1:12" s="6" customFormat="1" ht="19.5">
      <c r="A279" s="24"/>
      <c r="B279" s="25" t="s">
        <v>21</v>
      </c>
      <c r="C279" s="26">
        <v>43.96263636363637</v>
      </c>
      <c r="D279" s="26">
        <v>45.01236363636364</v>
      </c>
      <c r="E279" s="26">
        <v>32.824604545454555</v>
      </c>
      <c r="F279" s="26">
        <v>33.25909545454545</v>
      </c>
      <c r="G279" s="26">
        <v>24.03083181818182</v>
      </c>
      <c r="H279" s="26">
        <v>24.685154545454544</v>
      </c>
      <c r="I279" s="29">
        <v>0.40198095454545457</v>
      </c>
      <c r="J279" s="26">
        <v>0.2938089090909091</v>
      </c>
      <c r="K279" s="26">
        <v>37.2751409090909</v>
      </c>
      <c r="L279" s="26">
        <v>38.14750909090908</v>
      </c>
    </row>
    <row r="280" spans="1:12" s="6" customFormat="1" ht="19.5">
      <c r="A280" s="24"/>
      <c r="B280" s="25" t="s">
        <v>22</v>
      </c>
      <c r="C280" s="26">
        <v>44.05693</v>
      </c>
      <c r="D280" s="26">
        <v>45.11093</v>
      </c>
      <c r="E280" s="26">
        <v>33.29837</v>
      </c>
      <c r="F280" s="26">
        <v>33.735800000000005</v>
      </c>
      <c r="G280" s="26">
        <v>24.260310000000004</v>
      </c>
      <c r="H280" s="26">
        <v>24.921265</v>
      </c>
      <c r="I280" s="26">
        <v>0.29020765000000004</v>
      </c>
      <c r="J280" s="26">
        <v>0.29852010000000007</v>
      </c>
      <c r="K280" s="26">
        <v>37.43787</v>
      </c>
      <c r="L280" s="27">
        <v>38.31422499999999</v>
      </c>
    </row>
    <row r="281" spans="1:12" s="6" customFormat="1" ht="19.5">
      <c r="A281" s="33">
        <v>2022</v>
      </c>
      <c r="B281" s="34"/>
      <c r="C281" s="35">
        <f>AVERAGE(C282:C293)</f>
        <v>42.67868996382477</v>
      </c>
      <c r="D281" s="35">
        <f aca="true" t="shared" si="21" ref="D281:L281">AVERAGE(D282:D293)</f>
        <v>43.693599335688816</v>
      </c>
      <c r="E281" s="35">
        <f t="shared" si="21"/>
        <v>34.79942762236748</v>
      </c>
      <c r="F281" s="35">
        <f t="shared" si="21"/>
        <v>35.22477877920011</v>
      </c>
      <c r="G281" s="35">
        <f t="shared" si="21"/>
        <v>25.051672783821925</v>
      </c>
      <c r="H281" s="35">
        <f t="shared" si="21"/>
        <v>25.707770162437697</v>
      </c>
      <c r="I281" s="35">
        <f t="shared" si="21"/>
        <v>0.27145444279694686</v>
      </c>
      <c r="J281" s="35">
        <f t="shared" si="21"/>
        <v>0.2717328427935531</v>
      </c>
      <c r="K281" s="35">
        <f t="shared" si="21"/>
        <v>36.36212746373712</v>
      </c>
      <c r="L281" s="35">
        <f t="shared" si="21"/>
        <v>37.21474353467046</v>
      </c>
    </row>
    <row r="282" spans="1:12" s="6" customFormat="1" ht="19.5">
      <c r="A282" s="24"/>
      <c r="B282" s="25" t="s">
        <v>11</v>
      </c>
      <c r="C282" s="26">
        <v>44.478320000000004</v>
      </c>
      <c r="D282" s="26">
        <v>45.522305</v>
      </c>
      <c r="E282" s="26">
        <v>32.980895</v>
      </c>
      <c r="F282" s="26">
        <v>33.40581999999999</v>
      </c>
      <c r="G282" s="26">
        <v>24.24935</v>
      </c>
      <c r="H282" s="26">
        <v>24.908115000000002</v>
      </c>
      <c r="I282" s="26">
        <v>0.284933</v>
      </c>
      <c r="J282" s="26">
        <v>0.29323679999999996</v>
      </c>
      <c r="K282" s="26">
        <v>37.148999999999994</v>
      </c>
      <c r="L282" s="26">
        <v>38.005095</v>
      </c>
    </row>
    <row r="283" spans="1:12" s="6" customFormat="1" ht="19.5">
      <c r="A283" s="24"/>
      <c r="B283" s="25" t="s">
        <v>12</v>
      </c>
      <c r="C283" s="26">
        <v>43.62342105263158</v>
      </c>
      <c r="D283" s="26">
        <v>44.65929999999999</v>
      </c>
      <c r="E283" s="26">
        <v>32.412273684210525</v>
      </c>
      <c r="F283" s="26">
        <v>32.83947894736843</v>
      </c>
      <c r="G283" s="26">
        <v>23.895889473684207</v>
      </c>
      <c r="H283" s="26">
        <v>24.552526315789475</v>
      </c>
      <c r="I283" s="26">
        <v>0.2791272631578947</v>
      </c>
      <c r="J283" s="26">
        <v>0.2874984210526315</v>
      </c>
      <c r="K283" s="26">
        <v>36.54732105263158</v>
      </c>
      <c r="L283" s="26">
        <v>37.4031947368421</v>
      </c>
    </row>
    <row r="284" spans="1:12" s="6" customFormat="1" ht="19.5">
      <c r="A284" s="24"/>
      <c r="B284" s="25" t="s">
        <v>13</v>
      </c>
      <c r="C284" s="26">
        <v>43.22068695652173</v>
      </c>
      <c r="D284" s="26">
        <v>44.23560000000001</v>
      </c>
      <c r="E284" s="26">
        <v>32.98583913043479</v>
      </c>
      <c r="F284" s="26">
        <v>33.407547826086955</v>
      </c>
      <c r="G284" s="26">
        <v>24.1028</v>
      </c>
      <c r="H284" s="26">
        <v>24.751169565217396</v>
      </c>
      <c r="I284" s="26">
        <v>0.26461342351046696</v>
      </c>
      <c r="J284" s="26">
        <v>0.284410347826087</v>
      </c>
      <c r="K284" s="26">
        <v>36.14364347826087</v>
      </c>
      <c r="L284" s="26">
        <v>36.98992173913044</v>
      </c>
    </row>
    <row r="285" spans="1:12" s="6" customFormat="1" ht="19.5">
      <c r="A285" s="24"/>
      <c r="B285" s="25" t="s">
        <v>14</v>
      </c>
      <c r="C285" s="26">
        <v>43.13793529411765</v>
      </c>
      <c r="D285" s="26">
        <v>44.15298235294117</v>
      </c>
      <c r="E285" s="26">
        <v>33.55408823529412</v>
      </c>
      <c r="F285" s="26">
        <v>33.97513529411765</v>
      </c>
      <c r="G285" s="26">
        <v>24.3843</v>
      </c>
      <c r="H285" s="26">
        <v>25.031241176470587</v>
      </c>
      <c r="I285" s="26">
        <v>0.2632253529411765</v>
      </c>
      <c r="J285" s="26">
        <v>0.2712443529411765</v>
      </c>
      <c r="K285" s="26">
        <v>36.08479411764705</v>
      </c>
      <c r="L285" s="26">
        <v>36.92720588235293</v>
      </c>
    </row>
    <row r="286" spans="1:12" s="6" customFormat="1" ht="19.5">
      <c r="A286" s="24"/>
      <c r="B286" s="25" t="s">
        <v>15</v>
      </c>
      <c r="C286" s="26">
        <v>42.27968</v>
      </c>
      <c r="D286" s="26">
        <v>43.287015000000004</v>
      </c>
      <c r="E286" s="26">
        <v>34.13306000000001</v>
      </c>
      <c r="F286" s="26">
        <v>34.55772</v>
      </c>
      <c r="G286" s="26">
        <v>24.538815000000003</v>
      </c>
      <c r="H286" s="26">
        <v>25.184145000000004</v>
      </c>
      <c r="I286" s="26">
        <v>0.26277005</v>
      </c>
      <c r="J286" s="26">
        <v>0.27080275</v>
      </c>
      <c r="K286" s="26">
        <v>35.92526</v>
      </c>
      <c r="L286" s="26">
        <v>36.770305</v>
      </c>
    </row>
    <row r="287" spans="1:12" s="6" customFormat="1" ht="19.5">
      <c r="A287" s="24"/>
      <c r="B287" s="25" t="s">
        <v>16</v>
      </c>
      <c r="C287" s="26">
        <v>42.490933333333324</v>
      </c>
      <c r="D287" s="26">
        <v>43.51100952380952</v>
      </c>
      <c r="E287" s="26">
        <v>34.709604761904764</v>
      </c>
      <c r="F287" s="26">
        <v>35.13726666666666</v>
      </c>
      <c r="G287" s="26">
        <v>24.899914285714285</v>
      </c>
      <c r="H287" s="26">
        <v>25.552014285714275</v>
      </c>
      <c r="I287" s="26">
        <v>0.25643657142857146</v>
      </c>
      <c r="J287" s="26">
        <v>0.26443276190476195</v>
      </c>
      <c r="K287" s="26">
        <v>36.45125238095238</v>
      </c>
      <c r="L287" s="26">
        <v>37.307852380952376</v>
      </c>
    </row>
    <row r="288" spans="1:12" s="6" customFormat="1" ht="19.5">
      <c r="A288" s="24"/>
      <c r="B288" s="25" t="s">
        <v>17</v>
      </c>
      <c r="C288" s="26">
        <v>42.95391666666666</v>
      </c>
      <c r="D288" s="26">
        <v>43.97622777777778</v>
      </c>
      <c r="E288" s="26">
        <v>36.070750000000004</v>
      </c>
      <c r="F288" s="26">
        <v>36.498566666666676</v>
      </c>
      <c r="G288" s="26">
        <v>25.66122777777778</v>
      </c>
      <c r="H288" s="26">
        <v>26.319177777777774</v>
      </c>
      <c r="I288" s="26">
        <v>0.26099350000000004</v>
      </c>
      <c r="J288" s="26">
        <v>0.2690363888888889</v>
      </c>
      <c r="K288" s="26">
        <v>35.96280555555555</v>
      </c>
      <c r="L288" s="26">
        <v>36.81585</v>
      </c>
    </row>
    <row r="289" spans="1:12" s="6" customFormat="1" ht="19.5">
      <c r="A289" s="24"/>
      <c r="B289" s="25" t="s">
        <v>18</v>
      </c>
      <c r="C289" s="26">
        <v>42.40839545454546</v>
      </c>
      <c r="D289" s="26">
        <v>43.41954545454544</v>
      </c>
      <c r="E289" s="26">
        <v>35.61521363636364</v>
      </c>
      <c r="F289" s="26">
        <v>36.04039545454545</v>
      </c>
      <c r="G289" s="26">
        <v>25.54737727272727</v>
      </c>
      <c r="H289" s="26">
        <v>26.20404090909091</v>
      </c>
      <c r="I289" s="26">
        <v>0.366541590909091</v>
      </c>
      <c r="J289" s="26">
        <v>0.26915768181818184</v>
      </c>
      <c r="K289" s="26">
        <v>35.809872727272726</v>
      </c>
      <c r="L289" s="26">
        <v>36.662563636363636</v>
      </c>
    </row>
    <row r="290" spans="1:12" s="6" customFormat="1" ht="19.5">
      <c r="A290" s="24"/>
      <c r="B290" s="25" t="s">
        <v>19</v>
      </c>
      <c r="C290" s="26">
        <v>41.36538636363636</v>
      </c>
      <c r="D290" s="26">
        <v>42.36695</v>
      </c>
      <c r="E290" s="26">
        <v>36.773009090909085</v>
      </c>
      <c r="F290" s="26">
        <v>37.19963636363637</v>
      </c>
      <c r="G290" s="26">
        <v>25.84331818181818</v>
      </c>
      <c r="H290" s="26">
        <v>26.501231818181818</v>
      </c>
      <c r="I290" s="26">
        <v>0.25465395454545453</v>
      </c>
      <c r="J290" s="26">
        <v>0.26263490909090903</v>
      </c>
      <c r="K290" s="37">
        <v>36.19209545454545</v>
      </c>
      <c r="L290" s="38">
        <v>37.04763181818183</v>
      </c>
    </row>
    <row r="291" spans="1:12" s="6" customFormat="1" ht="19.5">
      <c r="A291" s="24"/>
      <c r="B291" s="25" t="s">
        <v>20</v>
      </c>
      <c r="C291" s="26">
        <v>42.286544444444445</v>
      </c>
      <c r="D291" s="26">
        <v>43.28765555555555</v>
      </c>
      <c r="E291" s="26">
        <v>37.660461111111104</v>
      </c>
      <c r="F291" s="26">
        <v>38.08197222222222</v>
      </c>
      <c r="G291" s="26">
        <v>26.267677777777777</v>
      </c>
      <c r="H291" s="26">
        <v>26.92545555555556</v>
      </c>
      <c r="I291" s="26">
        <v>0.25375688888888887</v>
      </c>
      <c r="J291" s="26">
        <v>0.26174949999999997</v>
      </c>
      <c r="K291" s="37">
        <v>36.85858888888888</v>
      </c>
      <c r="L291" s="38">
        <v>37.71217222222222</v>
      </c>
    </row>
    <row r="292" spans="1:12" s="6" customFormat="1" ht="19.5">
      <c r="A292" s="24"/>
      <c r="B292" s="25" t="s">
        <v>21</v>
      </c>
      <c r="C292" s="26">
        <v>42.1439</v>
      </c>
      <c r="D292" s="26">
        <v>43.15108636363637</v>
      </c>
      <c r="E292" s="26">
        <v>36.166731818181816</v>
      </c>
      <c r="F292" s="26">
        <v>36.59564090909092</v>
      </c>
      <c r="G292" s="26">
        <v>25.861013636363637</v>
      </c>
      <c r="H292" s="26">
        <v>26.53245454545455</v>
      </c>
      <c r="I292" s="26">
        <v>0.2515993181818182</v>
      </c>
      <c r="J292" s="26">
        <v>0.2596425</v>
      </c>
      <c r="K292" s="37">
        <v>36.61234090909091</v>
      </c>
      <c r="L292" s="38">
        <v>37.468250000000005</v>
      </c>
    </row>
    <row r="293" spans="1:12" s="6" customFormat="1" ht="19.5">
      <c r="A293" s="24"/>
      <c r="B293" s="25" t="s">
        <v>22</v>
      </c>
      <c r="C293" s="26">
        <v>41.755160000000004</v>
      </c>
      <c r="D293" s="26">
        <v>42.75351500000001</v>
      </c>
      <c r="E293" s="26">
        <v>34.531205</v>
      </c>
      <c r="F293" s="26">
        <v>34.958165</v>
      </c>
      <c r="G293" s="26">
        <v>25.368389999999998</v>
      </c>
      <c r="H293" s="26">
        <v>26.03167</v>
      </c>
      <c r="I293" s="26">
        <v>0.2588024</v>
      </c>
      <c r="J293" s="26">
        <v>0.26694770000000007</v>
      </c>
      <c r="K293" s="37">
        <v>36.608555</v>
      </c>
      <c r="L293" s="38">
        <v>37.466879999999996</v>
      </c>
    </row>
    <row r="294" spans="1:12" s="6" customFormat="1" ht="19.5">
      <c r="A294" s="33">
        <v>2023</v>
      </c>
      <c r="B294" s="34"/>
      <c r="C294" s="35">
        <f>AVERAGE(C295:C306)</f>
        <v>42.72787505358203</v>
      </c>
      <c r="D294" s="35">
        <f aca="true" t="shared" si="22" ref="D294:L294">AVERAGE(D295:D306)</f>
        <v>43.70824618319043</v>
      </c>
      <c r="E294" s="35">
        <f t="shared" si="22"/>
        <v>34.547215049691594</v>
      </c>
      <c r="F294" s="35">
        <f t="shared" si="22"/>
        <v>34.96492085847975</v>
      </c>
      <c r="G294" s="35">
        <f t="shared" si="22"/>
        <v>25.561381560492887</v>
      </c>
      <c r="H294" s="35">
        <f t="shared" si="22"/>
        <v>26.205776579697538</v>
      </c>
      <c r="I294" s="35">
        <f t="shared" si="22"/>
        <v>0.24373588127776366</v>
      </c>
      <c r="J294" s="35">
        <f t="shared" si="22"/>
        <v>0.2605180050558102</v>
      </c>
      <c r="K294" s="35">
        <f t="shared" si="22"/>
        <v>37.17961041196276</v>
      </c>
      <c r="L294" s="35">
        <f t="shared" si="22"/>
        <v>38.01516054264635</v>
      </c>
    </row>
    <row r="295" spans="1:12" s="6" customFormat="1" ht="19.5">
      <c r="A295" s="24"/>
      <c r="B295" s="25" t="s">
        <v>11</v>
      </c>
      <c r="C295" s="26">
        <v>40.090876190476195</v>
      </c>
      <c r="D295" s="26">
        <v>41.08096190476191</v>
      </c>
      <c r="E295" s="26">
        <v>32.96761428571428</v>
      </c>
      <c r="F295" s="26">
        <v>33.3927380952381</v>
      </c>
      <c r="G295" s="26">
        <v>24.713761904761903</v>
      </c>
      <c r="H295" s="26">
        <v>25.374714285714287</v>
      </c>
      <c r="I295" s="26">
        <v>0.2504943333333334</v>
      </c>
      <c r="J295" s="26">
        <v>0.2589101428571429</v>
      </c>
      <c r="K295" s="26">
        <v>35.323252380952376</v>
      </c>
      <c r="L295" s="26">
        <v>36.17916666666666</v>
      </c>
    </row>
    <row r="296" spans="1:12" s="6" customFormat="1" ht="19.5">
      <c r="A296" s="24"/>
      <c r="B296" s="25" t="s">
        <v>12</v>
      </c>
      <c r="C296" s="26">
        <v>40.552004999999994</v>
      </c>
      <c r="D296" s="26">
        <v>41.536525</v>
      </c>
      <c r="E296" s="26">
        <v>33.748505</v>
      </c>
      <c r="F296" s="26">
        <v>34.166835000000006</v>
      </c>
      <c r="G296" s="26">
        <v>25.188365</v>
      </c>
      <c r="H296" s="26">
        <v>25.846555000000002</v>
      </c>
      <c r="I296" s="26">
        <v>0.25146305</v>
      </c>
      <c r="J296" s="26">
        <v>0.25981614999999997</v>
      </c>
      <c r="K296" s="26">
        <v>35.93757999999999</v>
      </c>
      <c r="L296" s="27">
        <v>36.794045</v>
      </c>
    </row>
    <row r="297" spans="1:12" s="6" customFormat="1" ht="19.5">
      <c r="A297" s="24"/>
      <c r="B297" s="25" t="s">
        <v>13</v>
      </c>
      <c r="C297" s="26">
        <v>41.338254545454554</v>
      </c>
      <c r="D297" s="26">
        <v>42.30592272727272</v>
      </c>
      <c r="E297" s="26">
        <v>34.24737727272727</v>
      </c>
      <c r="F297" s="26">
        <v>34.663263636363645</v>
      </c>
      <c r="G297" s="26">
        <v>25.38065</v>
      </c>
      <c r="H297" s="26">
        <v>26.019227272727274</v>
      </c>
      <c r="I297" s="26">
        <v>0.2538365</v>
      </c>
      <c r="J297" s="26">
        <v>0.36777972727272734</v>
      </c>
      <c r="K297" s="26">
        <v>36.471295454545455</v>
      </c>
      <c r="L297" s="27">
        <v>37.297186363636364</v>
      </c>
    </row>
    <row r="298" spans="1:12" s="6" customFormat="1" ht="19.5">
      <c r="A298" s="24"/>
      <c r="B298" s="25" t="s">
        <v>14</v>
      </c>
      <c r="C298" s="26">
        <v>42.03988235294118</v>
      </c>
      <c r="D298" s="26">
        <v>43.03511764705882</v>
      </c>
      <c r="E298" s="26">
        <v>34.02015294117648</v>
      </c>
      <c r="F298" s="26">
        <v>34.44407647058824</v>
      </c>
      <c r="G298" s="26">
        <v>25.364388235294115</v>
      </c>
      <c r="H298" s="26">
        <v>26.018647058823532</v>
      </c>
      <c r="I298" s="26">
        <v>0.25226282352941176</v>
      </c>
      <c r="J298" s="26">
        <v>0.26040517647058825</v>
      </c>
      <c r="K298" s="26">
        <v>37.05132352941176</v>
      </c>
      <c r="L298" s="27">
        <v>37.9001705882353</v>
      </c>
    </row>
    <row r="299" spans="1:12" s="6" customFormat="1" ht="19.5">
      <c r="A299" s="24"/>
      <c r="B299" s="25" t="s">
        <v>15</v>
      </c>
      <c r="C299" s="26">
        <v>42.14027</v>
      </c>
      <c r="D299" s="26">
        <v>43.133720000000004</v>
      </c>
      <c r="E299" s="26">
        <v>33.984584999999996</v>
      </c>
      <c r="F299" s="26">
        <v>34.404655</v>
      </c>
      <c r="G299" s="26">
        <v>25.189025</v>
      </c>
      <c r="H299" s="26">
        <v>25.835634999999996</v>
      </c>
      <c r="I299" s="26">
        <v>0.2449226</v>
      </c>
      <c r="J299" s="26">
        <v>0.25311665000000005</v>
      </c>
      <c r="K299" s="26">
        <v>36.67429</v>
      </c>
      <c r="L299" s="27">
        <v>37.528085</v>
      </c>
    </row>
    <row r="300" spans="1:12" s="6" customFormat="1" ht="19.5">
      <c r="A300" s="24"/>
      <c r="B300" s="25" t="s">
        <v>16</v>
      </c>
      <c r="C300" s="26">
        <v>43.543528571428574</v>
      </c>
      <c r="D300" s="26">
        <v>44.52571904761904</v>
      </c>
      <c r="E300" s="26">
        <v>34.6592</v>
      </c>
      <c r="F300" s="26">
        <v>35.076047619047614</v>
      </c>
      <c r="G300" s="26">
        <v>25.592104761904764</v>
      </c>
      <c r="H300" s="26">
        <v>26.220957142857145</v>
      </c>
      <c r="I300" s="26">
        <v>0.24292852380952384</v>
      </c>
      <c r="J300" s="26">
        <v>0.25072085714285713</v>
      </c>
      <c r="K300" s="26">
        <v>37.67268095238096</v>
      </c>
      <c r="L300" s="27">
        <v>38.51587619047619</v>
      </c>
    </row>
    <row r="301" spans="1:12" s="6" customFormat="1" ht="19.5">
      <c r="A301" s="24"/>
      <c r="B301" s="25" t="s">
        <v>17</v>
      </c>
      <c r="C301" s="26">
        <v>44.05872500000001</v>
      </c>
      <c r="D301" s="26">
        <v>45.04580000000001</v>
      </c>
      <c r="E301" s="26">
        <v>34.373689999999996</v>
      </c>
      <c r="F301" s="26">
        <v>34.79222</v>
      </c>
      <c r="G301" s="26">
        <v>25.596925</v>
      </c>
      <c r="H301" s="26">
        <v>26.232035000000003</v>
      </c>
      <c r="I301" s="26">
        <v>0.2411054</v>
      </c>
      <c r="J301" s="26">
        <v>0.24903540000000005</v>
      </c>
      <c r="K301" s="26">
        <v>37.813895</v>
      </c>
      <c r="L301" s="27">
        <v>38.649885</v>
      </c>
    </row>
    <row r="302" spans="1:12" s="6" customFormat="1" ht="19.5">
      <c r="A302" s="24"/>
      <c r="B302" s="25" t="s">
        <v>18</v>
      </c>
      <c r="C302" s="26">
        <v>43.9698619047619</v>
      </c>
      <c r="D302" s="26">
        <v>44.95011904761904</v>
      </c>
      <c r="E302" s="26">
        <v>34.78272857142857</v>
      </c>
      <c r="F302" s="26">
        <v>35.20094285714286</v>
      </c>
      <c r="G302" s="26">
        <v>25.59455714285714</v>
      </c>
      <c r="H302" s="26">
        <v>26.230076190476183</v>
      </c>
      <c r="I302" s="26">
        <v>0.2377516666666667</v>
      </c>
      <c r="J302" s="26">
        <v>0.24544519047619046</v>
      </c>
      <c r="K302" s="26">
        <v>37.746876190476186</v>
      </c>
      <c r="L302" s="27">
        <v>38.5718619047619</v>
      </c>
    </row>
    <row r="303" spans="1:12" s="6" customFormat="1" ht="19.5">
      <c r="A303" s="24"/>
      <c r="B303" s="25" t="s">
        <v>19</v>
      </c>
      <c r="C303" s="26">
        <v>43.90435238095239</v>
      </c>
      <c r="D303" s="26">
        <v>44.88212857142857</v>
      </c>
      <c r="E303" s="26">
        <v>35.58343333333333</v>
      </c>
      <c r="F303" s="26">
        <v>35.997752380952384</v>
      </c>
      <c r="G303" s="26">
        <v>25.943171428571425</v>
      </c>
      <c r="H303" s="26">
        <v>26.58272857142857</v>
      </c>
      <c r="I303" s="26">
        <v>0.2385942380952381</v>
      </c>
      <c r="J303" s="26">
        <v>0.24621909523809518</v>
      </c>
      <c r="K303" s="26">
        <v>37.81905714285714</v>
      </c>
      <c r="L303" s="27">
        <v>38.636633333333336</v>
      </c>
    </row>
    <row r="304" spans="1:12" s="6" customFormat="1" ht="19.5">
      <c r="A304" s="24"/>
      <c r="B304" s="25" t="s">
        <v>20</v>
      </c>
      <c r="C304" s="26">
        <v>43.904025000000004</v>
      </c>
      <c r="D304" s="26">
        <v>44.87091499999999</v>
      </c>
      <c r="E304" s="26">
        <v>36.266425000000005</v>
      </c>
      <c r="F304" s="26">
        <v>36.678794999999994</v>
      </c>
      <c r="G304" s="26">
        <v>26.335555</v>
      </c>
      <c r="H304" s="26">
        <v>26.97475</v>
      </c>
      <c r="I304" s="26">
        <v>0.2401674499999999</v>
      </c>
      <c r="J304" s="26">
        <v>0.24785455</v>
      </c>
      <c r="K304" s="26">
        <v>38.10159499999999</v>
      </c>
      <c r="L304" s="27">
        <v>38.918670000000006</v>
      </c>
    </row>
    <row r="305" spans="1:12" s="6" customFormat="1" ht="19.5">
      <c r="A305" s="24"/>
      <c r="B305" s="25" t="s">
        <v>21</v>
      </c>
      <c r="C305" s="26">
        <v>43.46068636363636</v>
      </c>
      <c r="D305" s="26">
        <v>44.42853636363637</v>
      </c>
      <c r="E305" s="26">
        <v>35.21236363636364</v>
      </c>
      <c r="F305" s="26">
        <v>35.62684090909091</v>
      </c>
      <c r="G305" s="26">
        <v>25.93333636363637</v>
      </c>
      <c r="H305" s="26">
        <v>26.583754545454543</v>
      </c>
      <c r="I305" s="26">
        <v>0.23252304545454547</v>
      </c>
      <c r="J305" s="26">
        <v>0.24028145454545455</v>
      </c>
      <c r="K305" s="26">
        <v>37.842418181818175</v>
      </c>
      <c r="L305" s="27">
        <v>38.66574090909091</v>
      </c>
    </row>
    <row r="306" spans="1:12" s="6" customFormat="1" ht="19.5">
      <c r="A306" s="24"/>
      <c r="B306" s="25" t="s">
        <v>22</v>
      </c>
      <c r="C306" s="26">
        <v>43.73203333333332</v>
      </c>
      <c r="D306" s="26">
        <v>44.7034888888889</v>
      </c>
      <c r="E306" s="26">
        <v>34.720505555555555</v>
      </c>
      <c r="F306" s="26">
        <v>35.134883333333335</v>
      </c>
      <c r="G306" s="26">
        <v>25.90473888888889</v>
      </c>
      <c r="H306" s="26">
        <v>26.550238888888885</v>
      </c>
      <c r="I306" s="26">
        <v>0.23878094444444445</v>
      </c>
      <c r="J306" s="26">
        <v>0.2466316666666667</v>
      </c>
      <c r="K306" s="26">
        <v>37.70106111111112</v>
      </c>
      <c r="L306" s="27">
        <v>38.52460555555555</v>
      </c>
    </row>
    <row r="307" spans="1:12" s="6" customFormat="1" ht="19.5">
      <c r="A307" s="33">
        <v>2024</v>
      </c>
      <c r="B307" s="34"/>
      <c r="C307" s="35">
        <f>AVERAGE(C308:C310)</f>
        <v>44.67324489898991</v>
      </c>
      <c r="D307" s="35">
        <f aca="true" t="shared" si="23" ref="D307:L307">AVERAGE(D308:D310)</f>
        <v>45.64919534632034</v>
      </c>
      <c r="E307" s="35">
        <f>AVERAGE(E308:E310)</f>
        <v>35.4066447041847</v>
      </c>
      <c r="F307" s="35">
        <f t="shared" si="23"/>
        <v>35.82277782828283</v>
      </c>
      <c r="G307" s="35">
        <f t="shared" si="23"/>
        <v>26.257288773448774</v>
      </c>
      <c r="H307" s="35">
        <f t="shared" si="23"/>
        <v>26.901995743145743</v>
      </c>
      <c r="I307" s="35">
        <f>AVERAGE(I308:I310)</f>
        <v>0.23614044797979794</v>
      </c>
      <c r="J307" s="35">
        <f t="shared" si="23"/>
        <v>0.24374062922077924</v>
      </c>
      <c r="K307" s="35">
        <f t="shared" si="23"/>
        <v>38.24624396825397</v>
      </c>
      <c r="L307" s="35">
        <f t="shared" si="23"/>
        <v>39.06915363636364</v>
      </c>
    </row>
    <row r="308" spans="1:12" s="6" customFormat="1" ht="19.5">
      <c r="A308" s="24"/>
      <c r="B308" s="25" t="s">
        <v>11</v>
      </c>
      <c r="C308" s="26">
        <v>44.14758636363637</v>
      </c>
      <c r="D308" s="26">
        <v>45.11216818181818</v>
      </c>
      <c r="E308" s="26">
        <v>34.92661363636363</v>
      </c>
      <c r="F308" s="26">
        <v>35.337381818181825</v>
      </c>
      <c r="G308" s="26">
        <v>25.99327727272727</v>
      </c>
      <c r="H308" s="26">
        <v>26.631768181818188</v>
      </c>
      <c r="I308" s="26">
        <v>0.23670972727272724</v>
      </c>
      <c r="J308" s="26">
        <v>0.24404690909090912</v>
      </c>
      <c r="K308" s="26">
        <v>37.91305</v>
      </c>
      <c r="L308" s="26">
        <v>38.7253409090909</v>
      </c>
    </row>
    <row r="309" spans="1:12" s="6" customFormat="1" ht="19.5">
      <c r="A309" s="24"/>
      <c r="B309" s="25" t="s">
        <v>12</v>
      </c>
      <c r="C309" s="26">
        <v>44.728815000000004</v>
      </c>
      <c r="D309" s="26">
        <v>45.711574999999996</v>
      </c>
      <c r="E309" s="26">
        <v>35.59783</v>
      </c>
      <c r="F309" s="26">
        <v>36.017985</v>
      </c>
      <c r="G309" s="26">
        <v>26.31327</v>
      </c>
      <c r="H309" s="26">
        <v>26.963399999999996</v>
      </c>
      <c r="I309" s="26">
        <v>0.23580794999999996</v>
      </c>
      <c r="J309" s="26">
        <v>0.24359455000000002</v>
      </c>
      <c r="K309" s="26">
        <v>38.216120000000004</v>
      </c>
      <c r="L309" s="26">
        <v>39.04872</v>
      </c>
    </row>
    <row r="310" spans="1:12" s="6" customFormat="1" ht="19.5">
      <c r="A310" s="36"/>
      <c r="B310" s="31" t="s">
        <v>13</v>
      </c>
      <c r="C310" s="32">
        <v>45.14333333333334</v>
      </c>
      <c r="D310" s="32">
        <v>46.123842857142854</v>
      </c>
      <c r="E310" s="32">
        <v>35.69549047619047</v>
      </c>
      <c r="F310" s="32">
        <v>36.11296666666666</v>
      </c>
      <c r="G310" s="32">
        <v>26.465319047619047</v>
      </c>
      <c r="H310" s="32">
        <v>27.11081904761905</v>
      </c>
      <c r="I310" s="32">
        <v>0.23590366666666668</v>
      </c>
      <c r="J310" s="32">
        <v>0.24358042857142856</v>
      </c>
      <c r="K310" s="32">
        <v>38.609561904761904</v>
      </c>
      <c r="L310" s="32">
        <v>39.4334</v>
      </c>
    </row>
  </sheetData>
  <sheetProtection/>
  <printOptions horizontalCentered="1"/>
  <pageMargins left="0.2362204724409449" right="0.2362204724409449" top="0.5118110236220472" bottom="0.2362204724409449" header="0.2362204724409449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kanokporn</dc:creator>
  <cp:keywords/>
  <dc:description/>
  <cp:lastModifiedBy>Kanokporn Paithun</cp:lastModifiedBy>
  <cp:lastPrinted>2021-02-01T06:39:15Z</cp:lastPrinted>
  <dcterms:created xsi:type="dcterms:W3CDTF">2007-01-15T09:03:49Z</dcterms:created>
  <dcterms:modified xsi:type="dcterms:W3CDTF">2024-04-01T09:14:14Z</dcterms:modified>
  <cp:category/>
  <cp:version/>
  <cp:contentType/>
  <cp:contentStatus/>
</cp:coreProperties>
</file>