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70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</sheets>
  <definedNames/>
  <calcPr fullCalcOnLoad="1"/>
</workbook>
</file>

<file path=xl/sharedStrings.xml><?xml version="1.0" encoding="utf-8"?>
<sst xmlns="http://schemas.openxmlformats.org/spreadsheetml/2006/main" count="306" uniqueCount="172">
  <si>
    <t>DATE</t>
  </si>
  <si>
    <t>BUSINESS</t>
  </si>
  <si>
    <t>INDUSTRY</t>
  </si>
  <si>
    <t>AGRICULTURE</t>
  </si>
  <si>
    <t>OTHERS</t>
  </si>
  <si>
    <t>TOTAL</t>
  </si>
  <si>
    <t>UNIT : GWH</t>
  </si>
  <si>
    <t>ELECTRICITY CONSUMPTION FOR THE WHOLE COUNTRY</t>
  </si>
  <si>
    <t>EGAT DIRECT CUSTOMER</t>
  </si>
  <si>
    <t>RESIDENTIAL</t>
  </si>
  <si>
    <t>REMARKS : 1991 FIGURES ONWARD BASED ON 1990 STRUCTURE</t>
  </si>
  <si>
    <t xml:space="preserve">SOURCE    : MEA, PEA AND EGAT </t>
  </si>
  <si>
    <t>TABLE 13</t>
  </si>
  <si>
    <t>TABLE 11</t>
  </si>
  <si>
    <t>Unit  : 1,000 Tons</t>
  </si>
  <si>
    <t>YEAR</t>
  </si>
  <si>
    <t>Coal</t>
  </si>
  <si>
    <t>Lignite</t>
  </si>
  <si>
    <t>Coal  and Lignite</t>
  </si>
  <si>
    <t>IPP</t>
  </si>
  <si>
    <t>SPP</t>
  </si>
  <si>
    <t>Total</t>
  </si>
  <si>
    <t>EGAT</t>
  </si>
  <si>
    <t>Electricity</t>
  </si>
  <si>
    <t>Industry</t>
  </si>
  <si>
    <t>TABLE 1</t>
  </si>
  <si>
    <t>COMMERCIAL PRIMARY ENERGY PRODUCTION</t>
  </si>
  <si>
    <t>UNIT : KTOE</t>
  </si>
  <si>
    <t>HYDRO (GWH)</t>
  </si>
  <si>
    <t>LIGNITE</t>
  </si>
  <si>
    <t>NG</t>
  </si>
  <si>
    <t>CRUDE OIL</t>
  </si>
  <si>
    <t>GRAND TOTAL</t>
  </si>
  <si>
    <t>NON EGAT</t>
  </si>
  <si>
    <t>BENJA MAS</t>
  </si>
  <si>
    <t>SIRIKIT</t>
  </si>
  <si>
    <t>FANG</t>
  </si>
  <si>
    <t>MAE-MOH</t>
  </si>
  <si>
    <t>KRABI</t>
  </si>
  <si>
    <t>TABLE 2</t>
  </si>
  <si>
    <t>COMMERCIAL PRIMARY  ENERGY IMPORT (NET)</t>
  </si>
  <si>
    <t>COAL</t>
  </si>
  <si>
    <t>CRUDE</t>
  </si>
  <si>
    <t>CONDENSATE</t>
  </si>
  <si>
    <t>PETROLEUM  PRODUCTS</t>
  </si>
  <si>
    <t>ELEC.</t>
  </si>
  <si>
    <t>NG.</t>
  </si>
  <si>
    <t>GRAND</t>
  </si>
  <si>
    <t>IMPORT</t>
  </si>
  <si>
    <t>OIL</t>
  </si>
  <si>
    <t>NAP.&amp;OTHS.</t>
  </si>
  <si>
    <t>GASOLINE</t>
  </si>
  <si>
    <t>KEROSENE</t>
  </si>
  <si>
    <t>HSD</t>
  </si>
  <si>
    <t>LSD</t>
  </si>
  <si>
    <t>JP.</t>
  </si>
  <si>
    <t>FUEL OIL</t>
  </si>
  <si>
    <t>LPG</t>
  </si>
  <si>
    <t>TABLE 3</t>
  </si>
  <si>
    <t>COMMERCIAL PRIMARY ENERGY CONSUMPTION</t>
  </si>
  <si>
    <t>HYDRO /</t>
  </si>
  <si>
    <t>IMPORTED COAL</t>
  </si>
  <si>
    <t>ELECTRICITY</t>
  </si>
  <si>
    <t>SOLID FOSSIL FUEL</t>
  </si>
  <si>
    <t>PETROLEUM PRODUCTS</t>
  </si>
  <si>
    <t>NG IN INDUSTRY</t>
  </si>
  <si>
    <t>PREMIUM</t>
  </si>
  <si>
    <t>REGULAR</t>
  </si>
  <si>
    <t>DIESEL</t>
  </si>
  <si>
    <t>ENERGY</t>
  </si>
  <si>
    <t>NPC</t>
  </si>
  <si>
    <t>* : Including Power Generation from SPP</t>
  </si>
  <si>
    <t>TABLE 4</t>
  </si>
  <si>
    <t>PRODUCTION OF  CRUDE OIL</t>
  </si>
  <si>
    <t>UNIT : BARREL/DAY</t>
  </si>
  <si>
    <t xml:space="preserve"> BUNG YA &amp; MUANG</t>
  </si>
  <si>
    <t xml:space="preserve">NEUNG&amp; SAWNG </t>
  </si>
  <si>
    <t>UNOCAL</t>
  </si>
  <si>
    <t>JUSMIN</t>
  </si>
  <si>
    <t>NANG-NUAL</t>
  </si>
  <si>
    <t>BENJAMAS</t>
  </si>
  <si>
    <t>TABLE 5</t>
  </si>
  <si>
    <t>PRODUCTION OF  CONDENSATE</t>
  </si>
  <si>
    <t xml:space="preserve">PAILIN </t>
  </si>
  <si>
    <t>ERAWAN</t>
  </si>
  <si>
    <t xml:space="preserve">BANNPOT </t>
  </si>
  <si>
    <t>SATUN</t>
  </si>
  <si>
    <t>SOUTH SATUN</t>
  </si>
  <si>
    <t>PLATONG&amp;KAPONG</t>
  </si>
  <si>
    <t>PHUH0RM</t>
  </si>
  <si>
    <t>FUNAN&amp; JAKRAWAN</t>
  </si>
  <si>
    <t>BONGKOT</t>
  </si>
  <si>
    <t xml:space="preserve">GOMIN </t>
  </si>
  <si>
    <t>TRAT</t>
  </si>
  <si>
    <t>SOURCE : DMF</t>
  </si>
  <si>
    <t>COMPILED BY : ENERGY POLICY AND PLANNING OFFICE (EPPO)</t>
  </si>
  <si>
    <t>TABLE 6</t>
  </si>
  <si>
    <t>PRODUCTION  AND  IMPORT  OF  NATURAL  GAS</t>
  </si>
  <si>
    <t>UNIT : MMSCFD</t>
  </si>
  <si>
    <t>PAILIN</t>
  </si>
  <si>
    <t>PLATONG &amp;KAPONG</t>
  </si>
  <si>
    <t>GOMIN</t>
  </si>
  <si>
    <t>TANTAWAN</t>
  </si>
  <si>
    <t>OTHER</t>
  </si>
  <si>
    <t>YADANA</t>
  </si>
  <si>
    <t>YETAKUN</t>
  </si>
  <si>
    <t>TOTAL DOMESTIC</t>
  </si>
  <si>
    <t>REMARK : HEAT VALUE OF NG FROM MYANMAR = 1,000 BTU/MMSCF</t>
  </si>
  <si>
    <t>TABLE 7</t>
  </si>
  <si>
    <t>QUANTITY AND VALUE OF PETROLEUM PRODUCTS IMPORT</t>
  </si>
  <si>
    <t>DESCRIPTION</t>
  </si>
  <si>
    <t>2006</t>
  </si>
  <si>
    <t xml:space="preserve"> 1.CRUDE OIL                      </t>
  </si>
  <si>
    <t xml:space="preserve">  -VALUE (M. BAHT)                </t>
  </si>
  <si>
    <t xml:space="preserve">  -QUANTITY (M. LITRES)           </t>
  </si>
  <si>
    <t xml:space="preserve">  -         (BBL/D)               </t>
  </si>
  <si>
    <t xml:space="preserve">  -VALUE(M.US$)                   </t>
  </si>
  <si>
    <t xml:space="preserve">  -PRICE ($/BBL)                  </t>
  </si>
  <si>
    <t xml:space="preserve">                                  </t>
  </si>
  <si>
    <t xml:space="preserve"> 2.PETROLEUM PRODUCTS</t>
  </si>
  <si>
    <t xml:space="preserve">  -PRICE  ($/BBL)                 </t>
  </si>
  <si>
    <t xml:space="preserve"> 3.OTHERS                         </t>
  </si>
  <si>
    <t xml:space="preserve">  -VALUE(M. US$)                  </t>
  </si>
  <si>
    <t xml:space="preserve"> 4.TOTAL PETROLEUM</t>
  </si>
  <si>
    <t>SOURCE : DEPARTMENT OF ENERGY BUSINESS</t>
  </si>
  <si>
    <t>COMPILED BY : ENERGY  POLICY AND PLANNING OFFICE (EPPO)</t>
  </si>
  <si>
    <t xml:space="preserve">REMARKS : EXCLUDING LUBE OIL AND GREASE </t>
  </si>
  <si>
    <t>TABLE 8</t>
  </si>
  <si>
    <t>QUANTITY AND VALUE OF PETROLEUM EXPORT</t>
  </si>
  <si>
    <t xml:space="preserve"> 2.PETROLEUM PRODUCTS             </t>
  </si>
  <si>
    <t xml:space="preserve"> 4.TOTAL PETROLEUM                </t>
  </si>
  <si>
    <t>TABLE 9</t>
  </si>
  <si>
    <t>SALE OF PETROLEUM PRODUCTS</t>
  </si>
  <si>
    <t>UNIT : M.LITRES</t>
  </si>
  <si>
    <t>JP</t>
  </si>
  <si>
    <t>FUELOIL</t>
  </si>
  <si>
    <t>Complied by : Energy Policy &amp; Planning Office (EPPO)</t>
  </si>
  <si>
    <t>TABLE 10</t>
  </si>
  <si>
    <t>Unit  :  GWH</t>
  </si>
  <si>
    <t>Date</t>
  </si>
  <si>
    <t>Hydro</t>
  </si>
  <si>
    <t>Fuel Oil</t>
  </si>
  <si>
    <t>Coal &amp;</t>
  </si>
  <si>
    <t>Natural Gas</t>
  </si>
  <si>
    <t>Diesel</t>
  </si>
  <si>
    <t>Imported</t>
  </si>
  <si>
    <t>Others</t>
  </si>
  <si>
    <t>SOURCE : EGAT</t>
  </si>
  <si>
    <t>TABLE 12</t>
  </si>
  <si>
    <t>TABLE 14</t>
  </si>
  <si>
    <t>EXPENDITURE ON ENERGY CONSUMPTION AND VALUE OF ENERGY IMPORT</t>
  </si>
  <si>
    <t>UNIT : MILLION BAHT</t>
  </si>
  <si>
    <t>EXPENDITURE ON ENERGY CONSUMPTION</t>
  </si>
  <si>
    <t>ENERGY TYPE</t>
  </si>
  <si>
    <t>NATURAL GAS</t>
  </si>
  <si>
    <t>COAL/LIGNITE</t>
  </si>
  <si>
    <t>RENEWABLE</t>
  </si>
  <si>
    <t>VALUE OF ENERGY IMPORT</t>
  </si>
  <si>
    <t xml:space="preserve">REMARKS   </t>
  </si>
  <si>
    <t xml:space="preserve">IPP : Independent Power Producer </t>
  </si>
  <si>
    <t>EGAT : Electricity Generating Authority of Thailand</t>
  </si>
  <si>
    <t xml:space="preserve">SPP : Small Power Producer </t>
  </si>
  <si>
    <t>PETROLEUM</t>
  </si>
  <si>
    <t>ELECTRICITY*</t>
  </si>
  <si>
    <t>WICHIANBURI</t>
  </si>
  <si>
    <t>SOURCE : DMF,PTT</t>
  </si>
  <si>
    <t>Source : Department of Energy Business</t>
  </si>
  <si>
    <t xml:space="preserve">TOTAL </t>
  </si>
  <si>
    <t>NUMPHONG</t>
  </si>
  <si>
    <t>FINAL MODERN ENERGY CONSUMPTION</t>
  </si>
  <si>
    <t>CONSUMPTION OF LIGNITE AND COAL CLASSIFIED BY SECTOR</t>
  </si>
  <si>
    <t>POWER GENERATION CLASSIFIED BY FUEL TYPE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</si>
</sst>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\-mmm\-yy;@"/>
    <numFmt numFmtId="200" formatCode="#,##0.00;[Red]\-#,##0.00"/>
    <numFmt numFmtId="201" formatCode="#,##0.0;[Red]\-#,##0.0"/>
    <numFmt numFmtId="202" formatCode="#,##0;[Red]\-#,##0"/>
    <numFmt numFmtId="203" formatCode="_-* #,##0_-;\-* #,##0_-;_-* &quot;-&quot;??_-;_-@_-"/>
    <numFmt numFmtId="204" formatCode="#,##0_);[Red]\-#,##0"/>
    <numFmt numFmtId="205" formatCode="#,##0.0"/>
    <numFmt numFmtId="206" formatCode="_-* #,##0.0_-;\-* #,##0.0_-;_-* &quot;-&quot;??_-;_-@_-"/>
    <numFmt numFmtId="207" formatCode="###0"/>
    <numFmt numFmtId="208" formatCode="0.0"/>
  </numFmts>
  <fonts count="21">
    <font>
      <sz val="14"/>
      <name val="Angsana New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8"/>
      <name val="Angsana New"/>
      <family val="0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Tahoma"/>
      <family val="2"/>
    </font>
    <font>
      <sz val="11"/>
      <name val="Arial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0" fontId="1" fillId="0" borderId="0" xfId="0" applyNumberFormat="1" applyFont="1" applyAlignment="1">
      <alignment/>
    </xf>
    <xf numFmtId="0" fontId="1" fillId="0" borderId="0" xfId="0" applyFont="1" applyAlignment="1">
      <alignment/>
    </xf>
    <xf numFmtId="40" fontId="2" fillId="0" borderId="0" xfId="0" applyNumberFormat="1" applyFont="1" applyAlignment="1">
      <alignment horizontal="center"/>
    </xf>
    <xf numFmtId="200" fontId="1" fillId="0" borderId="0" xfId="0" applyNumberFormat="1" applyFont="1" applyAlignment="1">
      <alignment/>
    </xf>
    <xf numFmtId="200" fontId="1" fillId="0" borderId="0" xfId="0" applyNumberFormat="1" applyFont="1" applyAlignment="1">
      <alignment horizontal="right"/>
    </xf>
    <xf numFmtId="4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0" fontId="2" fillId="0" borderId="0" xfId="0" applyNumberFormat="1" applyFont="1" applyAlignment="1">
      <alignment/>
    </xf>
    <xf numFmtId="0" fontId="2" fillId="0" borderId="0" xfId="0" applyFont="1" applyAlignment="1">
      <alignment/>
    </xf>
    <xf numFmtId="202" fontId="1" fillId="0" borderId="0" xfId="0" applyNumberFormat="1" applyFont="1" applyBorder="1" applyAlignment="1">
      <alignment/>
    </xf>
    <xf numFmtId="201" fontId="1" fillId="0" borderId="0" xfId="0" applyNumberFormat="1" applyFont="1" applyAlignment="1">
      <alignment/>
    </xf>
    <xf numFmtId="21" fontId="1" fillId="0" borderId="0" xfId="0" applyNumberFormat="1" applyFont="1" applyAlignment="1">
      <alignment horizontal="left"/>
    </xf>
    <xf numFmtId="201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201" fontId="1" fillId="0" borderId="0" xfId="0" applyNumberFormat="1" applyFont="1" applyAlignment="1">
      <alignment horizontal="center"/>
    </xf>
    <xf numFmtId="201" fontId="1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201" fontId="3" fillId="0" borderId="0" xfId="0" applyNumberFormat="1" applyFont="1" applyAlignment="1">
      <alignment/>
    </xf>
    <xf numFmtId="4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202" fontId="8" fillId="0" borderId="0" xfId="0" applyNumberFormat="1" applyFont="1" applyAlignment="1">
      <alignment/>
    </xf>
    <xf numFmtId="0" fontId="8" fillId="0" borderId="0" xfId="0" applyFont="1" applyAlignment="1">
      <alignment/>
    </xf>
    <xf numFmtId="202" fontId="1" fillId="0" borderId="0" xfId="0" applyNumberFormat="1" applyFont="1" applyAlignment="1">
      <alignment horizontal="center"/>
    </xf>
    <xf numFmtId="202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202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202" fontId="7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202" fontId="7" fillId="2" borderId="4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02" fontId="6" fillId="2" borderId="3" xfId="0" applyNumberFormat="1" applyFont="1" applyFill="1" applyBorder="1" applyAlignment="1">
      <alignment horizontal="center"/>
    </xf>
    <xf numFmtId="202" fontId="7" fillId="2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202" fontId="9" fillId="0" borderId="0" xfId="0" applyNumberFormat="1" applyFont="1" applyAlignment="1">
      <alignment/>
    </xf>
    <xf numFmtId="202" fontId="5" fillId="0" borderId="0" xfId="0" applyNumberFormat="1" applyFont="1" applyBorder="1" applyAlignment="1">
      <alignment/>
    </xf>
    <xf numFmtId="202" fontId="1" fillId="0" borderId="0" xfId="0" applyNumberFormat="1" applyFont="1" applyBorder="1" applyAlignment="1">
      <alignment horizontal="right"/>
    </xf>
    <xf numFmtId="202" fontId="1" fillId="0" borderId="0" xfId="0" applyNumberFormat="1" applyFont="1" applyBorder="1" applyAlignment="1">
      <alignment/>
    </xf>
    <xf numFmtId="202" fontId="6" fillId="2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02" fontId="7" fillId="2" borderId="5" xfId="0" applyNumberFormat="1" applyFont="1" applyFill="1" applyBorder="1" applyAlignment="1">
      <alignment horizontal="center"/>
    </xf>
    <xf numFmtId="202" fontId="6" fillId="2" borderId="0" xfId="0" applyNumberFormat="1" applyFont="1" applyFill="1" applyBorder="1" applyAlignment="1">
      <alignment horizontal="center"/>
    </xf>
    <xf numFmtId="202" fontId="7" fillId="2" borderId="0" xfId="0" applyNumberFormat="1" applyFont="1" applyFill="1" applyBorder="1" applyAlignment="1">
      <alignment horizontal="center"/>
    </xf>
    <xf numFmtId="202" fontId="7" fillId="2" borderId="6" xfId="0" applyNumberFormat="1" applyFont="1" applyFill="1" applyBorder="1" applyAlignment="1">
      <alignment horizontal="center"/>
    </xf>
    <xf numFmtId="20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202" fontId="1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/>
    </xf>
    <xf numFmtId="20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20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04" fontId="1" fillId="2" borderId="7" xfId="0" applyNumberFormat="1" applyFont="1" applyFill="1" applyBorder="1" applyAlignment="1">
      <alignment horizontal="center" vertical="center" wrapText="1"/>
    </xf>
    <xf numFmtId="20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40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40" fontId="7" fillId="0" borderId="0" xfId="0" applyNumberFormat="1" applyFont="1" applyAlignment="1">
      <alignment/>
    </xf>
    <xf numFmtId="40" fontId="11" fillId="0" borderId="0" xfId="0" applyNumberFormat="1" applyFont="1" applyAlignment="1">
      <alignment/>
    </xf>
    <xf numFmtId="19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40" fontId="1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1" fontId="11" fillId="2" borderId="2" xfId="0" applyNumberFormat="1" applyFont="1" applyFill="1" applyBorder="1" applyAlignment="1">
      <alignment horizontal="center" vertical="center"/>
    </xf>
    <xf numFmtId="201" fontId="3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center"/>
    </xf>
    <xf numFmtId="201" fontId="11" fillId="2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14" fillId="3" borderId="7" xfId="0" applyFont="1" applyFill="1" applyBorder="1" applyAlignment="1">
      <alignment/>
    </xf>
    <xf numFmtId="3" fontId="14" fillId="3" borderId="8" xfId="0" applyNumberFormat="1" applyFont="1" applyFill="1" applyBorder="1" applyAlignment="1">
      <alignment/>
    </xf>
    <xf numFmtId="3" fontId="14" fillId="3" borderId="8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4" fillId="3" borderId="7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 horizontal="right" wrapText="1"/>
    </xf>
    <xf numFmtId="3" fontId="1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202" fontId="1" fillId="2" borderId="9" xfId="0" applyNumberFormat="1" applyFont="1" applyFill="1" applyBorder="1" applyAlignment="1">
      <alignment horizontal="center" vertical="center"/>
    </xf>
    <xf numFmtId="202" fontId="1" fillId="2" borderId="10" xfId="0" applyNumberFormat="1" applyFont="1" applyFill="1" applyBorder="1" applyAlignment="1">
      <alignment horizontal="center" vertical="center"/>
    </xf>
    <xf numFmtId="202" fontId="1" fillId="2" borderId="2" xfId="0" applyNumberFormat="1" applyFont="1" applyFill="1" applyBorder="1" applyAlignment="1">
      <alignment horizontal="center" vertical="center"/>
    </xf>
    <xf numFmtId="200" fontId="1" fillId="2" borderId="2" xfId="0" applyNumberFormat="1" applyFont="1" applyFill="1" applyBorder="1" applyAlignment="1">
      <alignment horizontal="center" vertical="center"/>
    </xf>
    <xf numFmtId="200" fontId="1" fillId="2" borderId="2" xfId="0" applyNumberFormat="1" applyFont="1" applyFill="1" applyBorder="1" applyAlignment="1">
      <alignment horizontal="center" vertical="center" wrapText="1"/>
    </xf>
    <xf numFmtId="207" fontId="1" fillId="0" borderId="0" xfId="0" applyNumberFormat="1" applyFont="1" applyAlignment="1">
      <alignment horizontal="center"/>
    </xf>
    <xf numFmtId="207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0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202" fontId="15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203" fontId="5" fillId="4" borderId="4" xfId="15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203" fontId="5" fillId="4" borderId="3" xfId="15" applyNumberFormat="1" applyFont="1" applyFill="1" applyBorder="1" applyAlignment="1">
      <alignment/>
    </xf>
    <xf numFmtId="0" fontId="15" fillId="4" borderId="10" xfId="0" applyFont="1" applyFill="1" applyBorder="1" applyAlignment="1">
      <alignment horizontal="center"/>
    </xf>
    <xf numFmtId="203" fontId="15" fillId="4" borderId="2" xfId="15" applyNumberFormat="1" applyFont="1" applyFill="1" applyBorder="1" applyAlignment="1">
      <alignment/>
    </xf>
    <xf numFmtId="203" fontId="15" fillId="4" borderId="6" xfId="15" applyNumberFormat="1" applyFont="1" applyFill="1" applyBorder="1" applyAlignment="1">
      <alignment/>
    </xf>
    <xf numFmtId="0" fontId="15" fillId="4" borderId="5" xfId="0" applyFont="1" applyFill="1" applyBorder="1" applyAlignment="1">
      <alignment horizontal="center"/>
    </xf>
    <xf numFmtId="203" fontId="15" fillId="4" borderId="4" xfId="15" applyNumberFormat="1" applyFont="1" applyFill="1" applyBorder="1" applyAlignment="1">
      <alignment/>
    </xf>
    <xf numFmtId="203" fontId="15" fillId="4" borderId="0" xfId="15" applyNumberFormat="1" applyFont="1" applyFill="1" applyBorder="1" applyAlignment="1">
      <alignment/>
    </xf>
    <xf numFmtId="0" fontId="15" fillId="4" borderId="3" xfId="0" applyFont="1" applyFill="1" applyBorder="1" applyAlignment="1">
      <alignment horizontal="center"/>
    </xf>
    <xf numFmtId="203" fontId="15" fillId="4" borderId="3" xfId="15" applyNumberFormat="1" applyFont="1" applyFill="1" applyBorder="1" applyAlignment="1">
      <alignment/>
    </xf>
    <xf numFmtId="203" fontId="15" fillId="4" borderId="1" xfId="15" applyNumberFormat="1" applyFont="1" applyFill="1" applyBorder="1" applyAlignment="1">
      <alignment/>
    </xf>
    <xf numFmtId="203" fontId="15" fillId="4" borderId="13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202" fontId="1" fillId="4" borderId="2" xfId="0" applyNumberFormat="1" applyFont="1" applyFill="1" applyBorder="1" applyAlignment="1">
      <alignment/>
    </xf>
    <xf numFmtId="202" fontId="1" fillId="4" borderId="6" xfId="0" applyNumberFormat="1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202" fontId="1" fillId="4" borderId="4" xfId="0" applyNumberFormat="1" applyFont="1" applyFill="1" applyBorder="1" applyAlignment="1">
      <alignment/>
    </xf>
    <xf numFmtId="202" fontId="1" fillId="4" borderId="0" xfId="0" applyNumberFormat="1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202" fontId="1" fillId="4" borderId="3" xfId="0" applyNumberFormat="1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02" fontId="1" fillId="4" borderId="14" xfId="0" applyNumberFormat="1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202" fontId="11" fillId="4" borderId="2" xfId="0" applyNumberFormat="1" applyFont="1" applyFill="1" applyBorder="1" applyAlignment="1">
      <alignment/>
    </xf>
    <xf numFmtId="202" fontId="11" fillId="4" borderId="6" xfId="0" applyNumberFormat="1" applyFont="1" applyFill="1" applyBorder="1" applyAlignment="1">
      <alignment/>
    </xf>
    <xf numFmtId="202" fontId="11" fillId="4" borderId="9" xfId="0" applyNumberFormat="1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202" fontId="11" fillId="4" borderId="4" xfId="0" applyNumberFormat="1" applyFont="1" applyFill="1" applyBorder="1" applyAlignment="1">
      <alignment/>
    </xf>
    <xf numFmtId="202" fontId="11" fillId="4" borderId="0" xfId="0" applyNumberFormat="1" applyFont="1" applyFill="1" applyBorder="1" applyAlignment="1">
      <alignment/>
    </xf>
    <xf numFmtId="202" fontId="11" fillId="4" borderId="14" xfId="0" applyNumberFormat="1" applyFon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202" fontId="11" fillId="4" borderId="3" xfId="0" applyNumberFormat="1" applyFont="1" applyFill="1" applyBorder="1" applyAlignment="1">
      <alignment/>
    </xf>
    <xf numFmtId="0" fontId="3" fillId="4" borderId="4" xfId="0" applyFont="1" applyFill="1" applyBorder="1" applyAlignment="1">
      <alignment horizontal="left"/>
    </xf>
    <xf numFmtId="40" fontId="6" fillId="4" borderId="4" xfId="0" applyNumberFormat="1" applyFont="1" applyFill="1" applyBorder="1" applyAlignment="1">
      <alignment/>
    </xf>
    <xf numFmtId="40" fontId="6" fillId="4" borderId="2" xfId="0" applyNumberFormat="1" applyFont="1" applyFill="1" applyBorder="1" applyAlignment="1">
      <alignment/>
    </xf>
    <xf numFmtId="202" fontId="3" fillId="4" borderId="4" xfId="0" applyNumberFormat="1" applyFont="1" applyFill="1" applyBorder="1" applyAlignment="1">
      <alignment horizontal="left"/>
    </xf>
    <xf numFmtId="202" fontId="6" fillId="4" borderId="4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 horizontal="left"/>
    </xf>
    <xf numFmtId="3" fontId="6" fillId="4" borderId="4" xfId="0" applyNumberFormat="1" applyFont="1" applyFill="1" applyBorder="1" applyAlignment="1">
      <alignment/>
    </xf>
    <xf numFmtId="38" fontId="6" fillId="4" borderId="4" xfId="0" applyNumberFormat="1" applyFont="1" applyFill="1" applyBorder="1" applyAlignment="1">
      <alignment/>
    </xf>
    <xf numFmtId="2" fontId="6" fillId="4" borderId="4" xfId="0" applyNumberFormat="1" applyFont="1" applyFill="1" applyBorder="1" applyAlignment="1">
      <alignment/>
    </xf>
    <xf numFmtId="0" fontId="3" fillId="4" borderId="3" xfId="0" applyFont="1" applyFill="1" applyBorder="1" applyAlignment="1">
      <alignment horizontal="left"/>
    </xf>
    <xf numFmtId="40" fontId="6" fillId="4" borderId="3" xfId="0" applyNumberFormat="1" applyFont="1" applyFill="1" applyBorder="1" applyAlignment="1">
      <alignment/>
    </xf>
    <xf numFmtId="0" fontId="11" fillId="4" borderId="2" xfId="0" applyFont="1" applyFill="1" applyBorder="1" applyAlignment="1">
      <alignment horizontal="left"/>
    </xf>
    <xf numFmtId="40" fontId="11" fillId="4" borderId="2" xfId="0" applyNumberFormat="1" applyFont="1" applyFill="1" applyBorder="1" applyAlignment="1">
      <alignment/>
    </xf>
    <xf numFmtId="40" fontId="11" fillId="4" borderId="4" xfId="0" applyNumberFormat="1" applyFont="1" applyFill="1" applyBorder="1" applyAlignment="1">
      <alignment/>
    </xf>
    <xf numFmtId="202" fontId="11" fillId="4" borderId="4" xfId="0" applyNumberFormat="1" applyFont="1" applyFill="1" applyBorder="1" applyAlignment="1">
      <alignment horizontal="left"/>
    </xf>
    <xf numFmtId="3" fontId="11" fillId="4" borderId="4" xfId="0" applyNumberFormat="1" applyFont="1" applyFill="1" applyBorder="1" applyAlignment="1">
      <alignment/>
    </xf>
    <xf numFmtId="3" fontId="11" fillId="4" borderId="4" xfId="0" applyNumberFormat="1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4" fontId="11" fillId="4" borderId="4" xfId="0" applyNumberFormat="1" applyFont="1" applyFill="1" applyBorder="1" applyAlignment="1">
      <alignment/>
    </xf>
    <xf numFmtId="38" fontId="11" fillId="4" borderId="4" xfId="0" applyNumberFormat="1" applyFont="1" applyFill="1" applyBorder="1" applyAlignment="1">
      <alignment/>
    </xf>
    <xf numFmtId="2" fontId="11" fillId="4" borderId="4" xfId="0" applyNumberFormat="1" applyFont="1" applyFill="1" applyBorder="1" applyAlignment="1">
      <alignment/>
    </xf>
    <xf numFmtId="0" fontId="11" fillId="4" borderId="3" xfId="0" applyFont="1" applyFill="1" applyBorder="1" applyAlignment="1">
      <alignment horizontal="left"/>
    </xf>
    <xf numFmtId="40" fontId="11" fillId="4" borderId="3" xfId="0" applyNumberFormat="1" applyFont="1" applyFill="1" applyBorder="1" applyAlignment="1">
      <alignment/>
    </xf>
    <xf numFmtId="4" fontId="11" fillId="4" borderId="3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right" wrapText="1"/>
    </xf>
    <xf numFmtId="3" fontId="1" fillId="4" borderId="6" xfId="0" applyNumberFormat="1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center" wrapText="1"/>
    </xf>
    <xf numFmtId="3" fontId="1" fillId="4" borderId="4" xfId="0" applyNumberFormat="1" applyFont="1" applyFill="1" applyBorder="1" applyAlignment="1">
      <alignment horizontal="right" wrapText="1"/>
    </xf>
    <xf numFmtId="3" fontId="1" fillId="4" borderId="0" xfId="0" applyNumberFormat="1" applyFont="1" applyFill="1" applyBorder="1" applyAlignment="1">
      <alignment horizontal="right" wrapText="1"/>
    </xf>
    <xf numFmtId="3" fontId="1" fillId="4" borderId="4" xfId="15" applyNumberFormat="1" applyFont="1" applyFill="1" applyBorder="1" applyAlignment="1">
      <alignment horizontal="right" wrapText="1"/>
    </xf>
    <xf numFmtId="0" fontId="1" fillId="4" borderId="15" xfId="0" applyFont="1" applyFill="1" applyBorder="1" applyAlignment="1">
      <alignment horizontal="center" wrapText="1"/>
    </xf>
    <xf numFmtId="3" fontId="1" fillId="4" borderId="3" xfId="15" applyNumberFormat="1" applyFont="1" applyFill="1" applyBorder="1" applyAlignment="1">
      <alignment horizontal="right" wrapText="1"/>
    </xf>
    <xf numFmtId="202" fontId="1" fillId="4" borderId="4" xfId="0" applyNumberFormat="1" applyFont="1" applyFill="1" applyBorder="1" applyAlignment="1">
      <alignment horizontal="right" vertical="center"/>
    </xf>
    <xf numFmtId="202" fontId="1" fillId="4" borderId="3" xfId="0" applyNumberFormat="1" applyFont="1" applyFill="1" applyBorder="1" applyAlignment="1">
      <alignment horizontal="right" vertical="center"/>
    </xf>
    <xf numFmtId="207" fontId="11" fillId="4" borderId="2" xfId="0" applyNumberFormat="1" applyFont="1" applyFill="1" applyBorder="1" applyAlignment="1">
      <alignment horizontal="center"/>
    </xf>
    <xf numFmtId="202" fontId="11" fillId="4" borderId="2" xfId="0" applyNumberFormat="1" applyFont="1" applyFill="1" applyBorder="1" applyAlignment="1">
      <alignment horizontal="right" vertical="center"/>
    </xf>
    <xf numFmtId="207" fontId="11" fillId="4" borderId="4" xfId="0" applyNumberFormat="1" applyFont="1" applyFill="1" applyBorder="1" applyAlignment="1">
      <alignment horizontal="center"/>
    </xf>
    <xf numFmtId="202" fontId="11" fillId="4" borderId="4" xfId="0" applyNumberFormat="1" applyFont="1" applyFill="1" applyBorder="1" applyAlignment="1">
      <alignment horizontal="right" vertical="center"/>
    </xf>
    <xf numFmtId="207" fontId="11" fillId="4" borderId="3" xfId="0" applyNumberFormat="1" applyFont="1" applyFill="1" applyBorder="1" applyAlignment="1">
      <alignment horizontal="center"/>
    </xf>
    <xf numFmtId="202" fontId="11" fillId="4" borderId="3" xfId="0" applyNumberFormat="1" applyFont="1" applyFill="1" applyBorder="1" applyAlignment="1">
      <alignment horizontal="right" vertical="center"/>
    </xf>
    <xf numFmtId="0" fontId="14" fillId="4" borderId="5" xfId="0" applyFont="1" applyFill="1" applyBorder="1" applyAlignment="1">
      <alignment/>
    </xf>
    <xf numFmtId="3" fontId="14" fillId="4" borderId="5" xfId="0" applyNumberFormat="1" applyFont="1" applyFill="1" applyBorder="1" applyAlignment="1">
      <alignment/>
    </xf>
    <xf numFmtId="3" fontId="14" fillId="4" borderId="4" xfId="0" applyNumberFormat="1" applyFont="1" applyFill="1" applyBorder="1" applyAlignment="1">
      <alignment/>
    </xf>
    <xf numFmtId="3" fontId="14" fillId="4" borderId="0" xfId="0" applyNumberFormat="1" applyFont="1" applyFill="1" applyBorder="1" applyAlignment="1">
      <alignment/>
    </xf>
    <xf numFmtId="3" fontId="14" fillId="4" borderId="4" xfId="15" applyNumberFormat="1" applyFont="1" applyFill="1" applyBorder="1" applyAlignment="1">
      <alignment/>
    </xf>
    <xf numFmtId="3" fontId="14" fillId="4" borderId="0" xfId="15" applyNumberFormat="1" applyFont="1" applyFill="1" applyBorder="1" applyAlignment="1">
      <alignment/>
    </xf>
    <xf numFmtId="3" fontId="14" fillId="4" borderId="4" xfId="0" applyNumberFormat="1" applyFont="1" applyFill="1" applyBorder="1" applyAlignment="1">
      <alignment horizontal="right" wrapText="1"/>
    </xf>
    <xf numFmtId="3" fontId="14" fillId="4" borderId="4" xfId="0" applyNumberFormat="1" applyFont="1" applyFill="1" applyBorder="1" applyAlignment="1">
      <alignment horizontal="right"/>
    </xf>
    <xf numFmtId="3" fontId="14" fillId="4" borderId="0" xfId="0" applyNumberFormat="1" applyFont="1" applyFill="1" applyBorder="1" applyAlignment="1">
      <alignment horizontal="right"/>
    </xf>
    <xf numFmtId="203" fontId="14" fillId="4" borderId="4" xfId="15" applyNumberFormat="1" applyFont="1" applyFill="1" applyBorder="1" applyAlignment="1">
      <alignment horizontal="right"/>
    </xf>
    <xf numFmtId="203" fontId="14" fillId="4" borderId="0" xfId="15" applyNumberFormat="1" applyFont="1" applyFill="1" applyBorder="1" applyAlignment="1">
      <alignment horizontal="right"/>
    </xf>
    <xf numFmtId="203" fontId="14" fillId="4" borderId="2" xfId="15" applyNumberFormat="1" applyFont="1" applyFill="1" applyBorder="1" applyAlignment="1">
      <alignment/>
    </xf>
    <xf numFmtId="203" fontId="14" fillId="4" borderId="4" xfId="15" applyNumberFormat="1" applyFont="1" applyFill="1" applyBorder="1" applyAlignment="1">
      <alignment/>
    </xf>
    <xf numFmtId="3" fontId="14" fillId="4" borderId="5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0" fontId="15" fillId="0" borderId="0" xfId="0" applyNumberFormat="1" applyFont="1" applyAlignment="1">
      <alignment/>
    </xf>
    <xf numFmtId="201" fontId="15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02" fontId="1" fillId="2" borderId="4" xfId="0" applyNumberFormat="1" applyFont="1" applyFill="1" applyBorder="1" applyAlignment="1">
      <alignment horizontal="center" vertical="center" wrapText="1"/>
    </xf>
    <xf numFmtId="202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02" fontId="1" fillId="2" borderId="10" xfId="0" applyNumberFormat="1" applyFont="1" applyFill="1" applyBorder="1" applyAlignment="1">
      <alignment horizontal="center" vertical="center"/>
    </xf>
    <xf numFmtId="202" fontId="1" fillId="2" borderId="6" xfId="0" applyNumberFormat="1" applyFont="1" applyFill="1" applyBorder="1" applyAlignment="1">
      <alignment horizontal="center" vertical="center"/>
    </xf>
    <xf numFmtId="202" fontId="1" fillId="2" borderId="9" xfId="0" applyNumberFormat="1" applyFont="1" applyFill="1" applyBorder="1" applyAlignment="1">
      <alignment horizontal="center" vertical="center"/>
    </xf>
    <xf numFmtId="202" fontId="1" fillId="2" borderId="2" xfId="0" applyNumberFormat="1" applyFont="1" applyFill="1" applyBorder="1" applyAlignment="1">
      <alignment horizontal="center" vertical="center"/>
    </xf>
    <xf numFmtId="202" fontId="1" fillId="2" borderId="4" xfId="0" applyNumberFormat="1" applyFont="1" applyFill="1" applyBorder="1" applyAlignment="1">
      <alignment horizontal="center" vertical="center"/>
    </xf>
    <xf numFmtId="202" fontId="1" fillId="2" borderId="2" xfId="0" applyNumberFormat="1" applyFont="1" applyFill="1" applyBorder="1" applyAlignment="1">
      <alignment horizontal="center" vertical="center" wrapText="1"/>
    </xf>
    <xf numFmtId="202" fontId="1" fillId="2" borderId="11" xfId="0" applyNumberFormat="1" applyFont="1" applyFill="1" applyBorder="1" applyAlignment="1">
      <alignment horizontal="center" vertical="center"/>
    </xf>
    <xf numFmtId="202" fontId="1" fillId="2" borderId="12" xfId="0" applyNumberFormat="1" applyFont="1" applyFill="1" applyBorder="1" applyAlignment="1">
      <alignment horizontal="center" vertical="center"/>
    </xf>
    <xf numFmtId="202" fontId="1" fillId="2" borderId="8" xfId="0" applyNumberFormat="1" applyFont="1" applyFill="1" applyBorder="1" applyAlignment="1">
      <alignment horizontal="center" vertical="center"/>
    </xf>
    <xf numFmtId="202" fontId="1" fillId="2" borderId="1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02" fontId="16" fillId="0" borderId="0" xfId="0" applyNumberFormat="1" applyFont="1" applyAlignment="1">
      <alignment horizontal="center"/>
    </xf>
    <xf numFmtId="202" fontId="7" fillId="2" borderId="2" xfId="0" applyNumberFormat="1" applyFont="1" applyFill="1" applyBorder="1" applyAlignment="1">
      <alignment horizontal="center" vertical="center"/>
    </xf>
    <xf numFmtId="202" fontId="7" fillId="2" borderId="4" xfId="0" applyNumberFormat="1" applyFont="1" applyFill="1" applyBorder="1" applyAlignment="1">
      <alignment horizontal="center" vertical="center"/>
    </xf>
    <xf numFmtId="202" fontId="7" fillId="2" borderId="11" xfId="0" applyNumberFormat="1" applyFont="1" applyFill="1" applyBorder="1" applyAlignment="1">
      <alignment horizontal="center"/>
    </xf>
    <xf numFmtId="202" fontId="7" fillId="2" borderId="12" xfId="0" applyNumberFormat="1" applyFont="1" applyFill="1" applyBorder="1" applyAlignment="1">
      <alignment horizontal="center"/>
    </xf>
    <xf numFmtId="202" fontId="7" fillId="2" borderId="8" xfId="0" applyNumberFormat="1" applyFont="1" applyFill="1" applyBorder="1" applyAlignment="1">
      <alignment horizontal="center"/>
    </xf>
    <xf numFmtId="202" fontId="7" fillId="2" borderId="2" xfId="0" applyNumberFormat="1" applyFont="1" applyFill="1" applyBorder="1" applyAlignment="1">
      <alignment horizontal="center" vertical="center" wrapText="1"/>
    </xf>
    <xf numFmtId="202" fontId="7" fillId="2" borderId="4" xfId="0" applyNumberFormat="1" applyFont="1" applyFill="1" applyBorder="1" applyAlignment="1">
      <alignment horizontal="center" vertical="center" wrapText="1"/>
    </xf>
    <xf numFmtId="202" fontId="7" fillId="2" borderId="3" xfId="0" applyNumberFormat="1" applyFont="1" applyFill="1" applyBorder="1" applyAlignment="1">
      <alignment horizontal="center" vertical="center" wrapText="1"/>
    </xf>
    <xf numFmtId="202" fontId="1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202" fontId="17" fillId="0" borderId="0" xfId="0" applyNumberFormat="1" applyFont="1" applyAlignment="1">
      <alignment horizontal="center"/>
    </xf>
    <xf numFmtId="202" fontId="16" fillId="0" borderId="0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202" fontId="7" fillId="2" borderId="7" xfId="0" applyNumberFormat="1" applyFont="1" applyFill="1" applyBorder="1" applyAlignment="1">
      <alignment horizontal="center"/>
    </xf>
    <xf numFmtId="202" fontId="4" fillId="2" borderId="14" xfId="0" applyNumberFormat="1" applyFont="1" applyFill="1" applyBorder="1" applyAlignment="1">
      <alignment horizontal="center" vertical="center"/>
    </xf>
    <xf numFmtId="202" fontId="6" fillId="2" borderId="2" xfId="0" applyNumberFormat="1" applyFont="1" applyFill="1" applyBorder="1" applyAlignment="1">
      <alignment horizontal="center" vertical="center"/>
    </xf>
    <xf numFmtId="202" fontId="6" fillId="2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204" fontId="1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204" fontId="2" fillId="0" borderId="0" xfId="0" applyNumberFormat="1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40" fontId="17" fillId="0" borderId="0" xfId="0" applyNumberFormat="1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0" fontId="16" fillId="0" borderId="0" xfId="0" applyNumberFormat="1" applyFont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201" fontId="17" fillId="0" borderId="0" xfId="0" applyNumberFormat="1" applyFont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201" fontId="1" fillId="2" borderId="11" xfId="0" applyNumberFormat="1" applyFont="1" applyFill="1" applyBorder="1" applyAlignment="1">
      <alignment horizontal="center" vertical="center"/>
    </xf>
    <xf numFmtId="201" fontId="1" fillId="2" borderId="12" xfId="0" applyNumberFormat="1" applyFont="1" applyFill="1" applyBorder="1" applyAlignment="1">
      <alignment horizontal="center" vertical="center"/>
    </xf>
    <xf numFmtId="201" fontId="1" fillId="2" borderId="8" xfId="0" applyNumberFormat="1" applyFont="1" applyFill="1" applyBorder="1" applyAlignment="1">
      <alignment horizontal="center" vertical="center"/>
    </xf>
    <xf numFmtId="201" fontId="11" fillId="2" borderId="2" xfId="0" applyNumberFormat="1" applyFont="1" applyFill="1" applyBorder="1" applyAlignment="1">
      <alignment horizontal="center" vertical="center"/>
    </xf>
    <xf numFmtId="201" fontId="11" fillId="2" borderId="3" xfId="0" applyNumberFormat="1" applyFont="1" applyFill="1" applyBorder="1" applyAlignment="1">
      <alignment horizontal="center" vertical="center"/>
    </xf>
    <xf numFmtId="207" fontId="17" fillId="0" borderId="0" xfId="0" applyNumberFormat="1" applyFont="1" applyAlignment="1">
      <alignment horizontal="center"/>
    </xf>
    <xf numFmtId="207" fontId="11" fillId="2" borderId="2" xfId="0" applyNumberFormat="1" applyFont="1" applyFill="1" applyBorder="1" applyAlignment="1">
      <alignment horizontal="center" vertical="center"/>
    </xf>
    <xf numFmtId="207" fontId="11" fillId="2" borderId="3" xfId="0" applyNumberFormat="1" applyFont="1" applyFill="1" applyBorder="1" applyAlignment="1">
      <alignment horizontal="center" vertical="center"/>
    </xf>
    <xf numFmtId="200" fontId="1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B16">
      <selection activeCell="A31" sqref="A31:P31"/>
    </sheetView>
  </sheetViews>
  <sheetFormatPr defaultColWidth="9.33203125" defaultRowHeight="13.5" customHeight="1"/>
  <cols>
    <col min="1" max="1" width="11.66015625" style="26" customWidth="1"/>
    <col min="2" max="2" width="11" style="27" customWidth="1"/>
    <col min="3" max="3" width="10.83203125" style="27" bestFit="1" customWidth="1"/>
    <col min="4" max="4" width="7.83203125" style="27" customWidth="1"/>
    <col min="5" max="5" width="9.83203125" style="27" bestFit="1" customWidth="1"/>
    <col min="6" max="6" width="11.5" style="27" customWidth="1"/>
    <col min="7" max="7" width="9.83203125" style="27" bestFit="1" customWidth="1"/>
    <col min="8" max="8" width="11" style="27" customWidth="1"/>
    <col min="9" max="9" width="15.5" style="27" customWidth="1"/>
    <col min="10" max="10" width="12.5" style="27" customWidth="1"/>
    <col min="11" max="11" width="9.83203125" style="27" customWidth="1"/>
    <col min="12" max="12" width="13.66015625" style="27" customWidth="1"/>
    <col min="13" max="13" width="7.83203125" style="27" customWidth="1"/>
    <col min="14" max="15" width="9.83203125" style="28" bestFit="1" customWidth="1"/>
    <col min="16" max="16" width="10.83203125" style="28" customWidth="1"/>
    <col min="17" max="16384" width="9.33203125" style="28" customWidth="1"/>
  </cols>
  <sheetData>
    <row r="1" spans="1:16" s="22" customFormat="1" ht="15.75">
      <c r="A1" s="227" t="s">
        <v>25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s="22" customFormat="1" ht="15.75">
      <c r="A2" s="227" t="s">
        <v>26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s="22" customFormat="1" ht="15.75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s="3" customFormat="1" ht="13.5" customHeight="1">
      <c r="A4" s="1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P4" s="24"/>
    </row>
    <row r="5" spans="1:16" s="3" customFormat="1" ht="13.5" customHeight="1">
      <c r="A5" s="228" t="s">
        <v>15</v>
      </c>
      <c r="B5" s="236" t="s">
        <v>28</v>
      </c>
      <c r="C5" s="237" t="s">
        <v>29</v>
      </c>
      <c r="D5" s="238"/>
      <c r="E5" s="238"/>
      <c r="F5" s="238"/>
      <c r="G5" s="239"/>
      <c r="H5" s="233" t="s">
        <v>30</v>
      </c>
      <c r="I5" s="236" t="s">
        <v>43</v>
      </c>
      <c r="J5" s="241" t="s">
        <v>31</v>
      </c>
      <c r="K5" s="242"/>
      <c r="L5" s="242"/>
      <c r="M5" s="242"/>
      <c r="N5" s="242"/>
      <c r="O5" s="243"/>
      <c r="P5" s="229" t="s">
        <v>32</v>
      </c>
    </row>
    <row r="6" spans="1:16" s="8" customFormat="1" ht="13.5" customHeight="1">
      <c r="A6" s="224"/>
      <c r="B6" s="225"/>
      <c r="C6" s="231" t="s">
        <v>22</v>
      </c>
      <c r="D6" s="232"/>
      <c r="E6" s="233"/>
      <c r="F6" s="234" t="s">
        <v>33</v>
      </c>
      <c r="G6" s="234" t="s">
        <v>5</v>
      </c>
      <c r="H6" s="240"/>
      <c r="I6" s="225"/>
      <c r="J6" s="236" t="s">
        <v>80</v>
      </c>
      <c r="K6" s="236" t="s">
        <v>35</v>
      </c>
      <c r="L6" s="236" t="s">
        <v>102</v>
      </c>
      <c r="M6" s="236" t="s">
        <v>36</v>
      </c>
      <c r="N6" s="229" t="s">
        <v>4</v>
      </c>
      <c r="O6" s="229" t="s">
        <v>5</v>
      </c>
      <c r="P6" s="230"/>
    </row>
    <row r="7" spans="1:16" s="8" customFormat="1" ht="13.5" customHeight="1">
      <c r="A7" s="224"/>
      <c r="B7" s="225"/>
      <c r="C7" s="101" t="s">
        <v>37</v>
      </c>
      <c r="D7" s="102" t="s">
        <v>38</v>
      </c>
      <c r="E7" s="103" t="s">
        <v>5</v>
      </c>
      <c r="F7" s="235"/>
      <c r="G7" s="235"/>
      <c r="H7" s="240"/>
      <c r="I7" s="225"/>
      <c r="J7" s="225"/>
      <c r="K7" s="225"/>
      <c r="L7" s="225"/>
      <c r="M7" s="225"/>
      <c r="N7" s="230"/>
      <c r="O7" s="230"/>
      <c r="P7" s="230"/>
    </row>
    <row r="8" spans="1:16" s="110" customFormat="1" ht="16.5" customHeight="1">
      <c r="A8" s="127">
        <v>1986</v>
      </c>
      <c r="B8" s="128">
        <v>1225</v>
      </c>
      <c r="C8" s="129">
        <v>1128</v>
      </c>
      <c r="D8" s="128">
        <v>55</v>
      </c>
      <c r="E8" s="129">
        <v>1183</v>
      </c>
      <c r="F8" s="128">
        <v>337</v>
      </c>
      <c r="G8" s="129">
        <v>1520</v>
      </c>
      <c r="H8" s="128">
        <v>3138</v>
      </c>
      <c r="I8" s="129">
        <v>648</v>
      </c>
      <c r="J8" s="128"/>
      <c r="K8" s="129">
        <v>1000</v>
      </c>
      <c r="L8" s="128"/>
      <c r="M8" s="129"/>
      <c r="N8" s="128"/>
      <c r="O8" s="129">
        <v>1000</v>
      </c>
      <c r="P8" s="128">
        <v>7531</v>
      </c>
    </row>
    <row r="9" spans="1:16" s="110" customFormat="1" ht="16.5" customHeight="1">
      <c r="A9" s="130">
        <v>1987</v>
      </c>
      <c r="B9" s="131">
        <v>899</v>
      </c>
      <c r="C9" s="132">
        <v>1378</v>
      </c>
      <c r="D9" s="131">
        <v>49</v>
      </c>
      <c r="E9" s="132">
        <v>1427</v>
      </c>
      <c r="F9" s="131">
        <v>513</v>
      </c>
      <c r="G9" s="132">
        <v>1940</v>
      </c>
      <c r="H9" s="131">
        <v>4390</v>
      </c>
      <c r="I9" s="132">
        <v>690</v>
      </c>
      <c r="J9" s="131"/>
      <c r="K9" s="132">
        <v>835</v>
      </c>
      <c r="L9" s="131"/>
      <c r="M9" s="132"/>
      <c r="N9" s="131"/>
      <c r="O9" s="132">
        <v>835</v>
      </c>
      <c r="P9" s="131">
        <v>8754</v>
      </c>
    </row>
    <row r="10" spans="1:16" s="110" customFormat="1" ht="16.5" customHeight="1">
      <c r="A10" s="130">
        <v>1988</v>
      </c>
      <c r="B10" s="131">
        <v>824</v>
      </c>
      <c r="C10" s="132">
        <v>1416</v>
      </c>
      <c r="D10" s="131">
        <v>61</v>
      </c>
      <c r="E10" s="132">
        <v>1477</v>
      </c>
      <c r="F10" s="131">
        <v>584</v>
      </c>
      <c r="G10" s="132">
        <v>2061</v>
      </c>
      <c r="H10" s="131">
        <v>5429</v>
      </c>
      <c r="I10" s="132">
        <v>816</v>
      </c>
      <c r="J10" s="131"/>
      <c r="K10" s="132">
        <v>895</v>
      </c>
      <c r="L10" s="131"/>
      <c r="M10" s="132"/>
      <c r="N10" s="131">
        <v>64</v>
      </c>
      <c r="O10" s="132">
        <v>960</v>
      </c>
      <c r="P10" s="131">
        <v>10090</v>
      </c>
    </row>
    <row r="11" spans="1:16" s="110" customFormat="1" ht="16.5" customHeight="1">
      <c r="A11" s="130">
        <v>1989</v>
      </c>
      <c r="B11" s="131">
        <v>1221</v>
      </c>
      <c r="C11" s="132">
        <v>1620</v>
      </c>
      <c r="D11" s="131">
        <v>82</v>
      </c>
      <c r="E11" s="132">
        <v>1702</v>
      </c>
      <c r="F11" s="131">
        <v>937</v>
      </c>
      <c r="G11" s="132">
        <v>2639</v>
      </c>
      <c r="H11" s="131">
        <v>5194</v>
      </c>
      <c r="I11" s="132">
        <v>838</v>
      </c>
      <c r="J11" s="131"/>
      <c r="K11" s="132">
        <v>1008</v>
      </c>
      <c r="L11" s="131"/>
      <c r="M11" s="132">
        <v>58</v>
      </c>
      <c r="N11" s="131"/>
      <c r="O11" s="132">
        <v>1066</v>
      </c>
      <c r="P11" s="131">
        <v>10958</v>
      </c>
    </row>
    <row r="12" spans="1:16" s="110" customFormat="1" ht="16.5" customHeight="1">
      <c r="A12" s="130">
        <v>1990</v>
      </c>
      <c r="B12" s="131">
        <v>1086</v>
      </c>
      <c r="C12" s="132">
        <v>2391</v>
      </c>
      <c r="D12" s="131">
        <v>40</v>
      </c>
      <c r="E12" s="132">
        <v>2431</v>
      </c>
      <c r="F12" s="131">
        <v>1146</v>
      </c>
      <c r="G12" s="132">
        <v>3577</v>
      </c>
      <c r="H12" s="131">
        <v>5658</v>
      </c>
      <c r="I12" s="132">
        <v>875</v>
      </c>
      <c r="J12" s="131"/>
      <c r="K12" s="132">
        <v>1136</v>
      </c>
      <c r="L12" s="131"/>
      <c r="M12" s="132">
        <v>60</v>
      </c>
      <c r="N12" s="131"/>
      <c r="O12" s="132">
        <v>1196</v>
      </c>
      <c r="P12" s="131">
        <v>12392</v>
      </c>
    </row>
    <row r="13" spans="1:16" s="110" customFormat="1" ht="16.5" customHeight="1">
      <c r="A13" s="130">
        <v>1991</v>
      </c>
      <c r="B13" s="131">
        <v>998</v>
      </c>
      <c r="C13" s="132">
        <v>2852</v>
      </c>
      <c r="D13" s="131">
        <v>63</v>
      </c>
      <c r="E13" s="132">
        <v>2915</v>
      </c>
      <c r="F13" s="131">
        <v>1260</v>
      </c>
      <c r="G13" s="132">
        <v>4175</v>
      </c>
      <c r="H13" s="131">
        <v>7017</v>
      </c>
      <c r="I13" s="132">
        <v>988</v>
      </c>
      <c r="J13" s="131"/>
      <c r="K13" s="132">
        <v>1136</v>
      </c>
      <c r="L13" s="131"/>
      <c r="M13" s="132">
        <v>62</v>
      </c>
      <c r="N13" s="131">
        <v>25</v>
      </c>
      <c r="O13" s="132">
        <v>1223</v>
      </c>
      <c r="P13" s="131">
        <v>14401</v>
      </c>
    </row>
    <row r="14" spans="1:16" s="110" customFormat="1" ht="16.5" customHeight="1">
      <c r="A14" s="130">
        <v>1992</v>
      </c>
      <c r="B14" s="131">
        <v>921</v>
      </c>
      <c r="C14" s="132">
        <v>2934</v>
      </c>
      <c r="D14" s="131">
        <v>65</v>
      </c>
      <c r="E14" s="132">
        <v>2999</v>
      </c>
      <c r="F14" s="131">
        <v>1434</v>
      </c>
      <c r="G14" s="132">
        <v>4433</v>
      </c>
      <c r="H14" s="131">
        <v>7478</v>
      </c>
      <c r="I14" s="132">
        <v>1208</v>
      </c>
      <c r="J14" s="131"/>
      <c r="K14" s="132">
        <v>1176</v>
      </c>
      <c r="L14" s="131"/>
      <c r="M14" s="132">
        <v>67</v>
      </c>
      <c r="N14" s="131">
        <v>74</v>
      </c>
      <c r="O14" s="132">
        <v>1317</v>
      </c>
      <c r="P14" s="131">
        <v>15357</v>
      </c>
    </row>
    <row r="15" spans="1:16" s="110" customFormat="1" ht="16.5" customHeight="1">
      <c r="A15" s="130">
        <v>1993</v>
      </c>
      <c r="B15" s="131">
        <v>800</v>
      </c>
      <c r="C15" s="132">
        <v>2779</v>
      </c>
      <c r="D15" s="131">
        <v>55</v>
      </c>
      <c r="E15" s="132">
        <v>2834</v>
      </c>
      <c r="F15" s="131">
        <v>1790</v>
      </c>
      <c r="G15" s="132">
        <v>4624</v>
      </c>
      <c r="H15" s="131">
        <v>8422</v>
      </c>
      <c r="I15" s="132">
        <v>1307</v>
      </c>
      <c r="J15" s="131"/>
      <c r="K15" s="132">
        <v>1101</v>
      </c>
      <c r="L15" s="131"/>
      <c r="M15" s="132">
        <v>64</v>
      </c>
      <c r="N15" s="131">
        <v>79</v>
      </c>
      <c r="O15" s="132">
        <v>1245</v>
      </c>
      <c r="P15" s="131">
        <v>16398</v>
      </c>
    </row>
    <row r="16" spans="1:16" s="110" customFormat="1" ht="16.5" customHeight="1">
      <c r="A16" s="130">
        <v>1994</v>
      </c>
      <c r="B16" s="131">
        <v>976</v>
      </c>
      <c r="C16" s="132">
        <v>2949</v>
      </c>
      <c r="D16" s="131">
        <v>58</v>
      </c>
      <c r="E16" s="132">
        <v>3007</v>
      </c>
      <c r="F16" s="131">
        <v>2164</v>
      </c>
      <c r="G16" s="132">
        <v>5171</v>
      </c>
      <c r="H16" s="131">
        <v>9307</v>
      </c>
      <c r="I16" s="132">
        <v>1391</v>
      </c>
      <c r="J16" s="131"/>
      <c r="K16" s="132">
        <v>1110</v>
      </c>
      <c r="L16" s="131"/>
      <c r="M16" s="132">
        <v>73</v>
      </c>
      <c r="N16" s="131">
        <v>142</v>
      </c>
      <c r="O16" s="132">
        <v>1325</v>
      </c>
      <c r="P16" s="131">
        <v>18170</v>
      </c>
    </row>
    <row r="17" spans="1:16" s="110" customFormat="1" ht="16.5" customHeight="1">
      <c r="A17" s="130">
        <v>1995</v>
      </c>
      <c r="B17" s="131">
        <v>1461</v>
      </c>
      <c r="C17" s="132">
        <v>3268</v>
      </c>
      <c r="D17" s="131">
        <v>37</v>
      </c>
      <c r="E17" s="132">
        <v>3305</v>
      </c>
      <c r="F17" s="131">
        <v>2217</v>
      </c>
      <c r="G17" s="132">
        <v>5522</v>
      </c>
      <c r="H17" s="131">
        <v>9858</v>
      </c>
      <c r="I17" s="132">
        <v>1361</v>
      </c>
      <c r="J17" s="131"/>
      <c r="K17" s="132">
        <v>880</v>
      </c>
      <c r="L17" s="131"/>
      <c r="M17" s="132">
        <v>70</v>
      </c>
      <c r="N17" s="131">
        <v>236</v>
      </c>
      <c r="O17" s="132">
        <v>1186</v>
      </c>
      <c r="P17" s="131">
        <v>19388</v>
      </c>
    </row>
    <row r="18" spans="1:16" s="110" customFormat="1" ht="16.5" customHeight="1">
      <c r="A18" s="130">
        <v>1996</v>
      </c>
      <c r="B18" s="131">
        <v>1598</v>
      </c>
      <c r="C18" s="132">
        <v>4058</v>
      </c>
      <c r="D18" s="131"/>
      <c r="E18" s="132">
        <v>4058</v>
      </c>
      <c r="F18" s="131">
        <v>2314</v>
      </c>
      <c r="G18" s="132">
        <v>6372</v>
      </c>
      <c r="H18" s="131">
        <v>11390</v>
      </c>
      <c r="I18" s="132">
        <v>1623</v>
      </c>
      <c r="J18" s="131"/>
      <c r="K18" s="132">
        <v>936</v>
      </c>
      <c r="L18" s="131"/>
      <c r="M18" s="132">
        <v>65</v>
      </c>
      <c r="N18" s="131">
        <v>322</v>
      </c>
      <c r="O18" s="132">
        <v>1322</v>
      </c>
      <c r="P18" s="131">
        <v>22305</v>
      </c>
    </row>
    <row r="19" spans="1:16" s="110" customFormat="1" ht="16.5" customHeight="1">
      <c r="A19" s="130">
        <v>1997</v>
      </c>
      <c r="B19" s="131">
        <v>1569</v>
      </c>
      <c r="C19" s="132">
        <v>4382</v>
      </c>
      <c r="D19" s="131"/>
      <c r="E19" s="132">
        <v>4382</v>
      </c>
      <c r="F19" s="131">
        <v>2505</v>
      </c>
      <c r="G19" s="132">
        <v>6887</v>
      </c>
      <c r="H19" s="131">
        <v>14024</v>
      </c>
      <c r="I19" s="132">
        <v>2035</v>
      </c>
      <c r="J19" s="131"/>
      <c r="K19" s="132">
        <v>882</v>
      </c>
      <c r="L19" s="131">
        <v>268</v>
      </c>
      <c r="M19" s="132">
        <v>66</v>
      </c>
      <c r="N19" s="131">
        <v>154</v>
      </c>
      <c r="O19" s="132">
        <v>1371</v>
      </c>
      <c r="P19" s="131">
        <v>25886</v>
      </c>
    </row>
    <row r="20" spans="1:16" s="110" customFormat="1" ht="16.5" customHeight="1">
      <c r="A20" s="130">
        <v>1998</v>
      </c>
      <c r="B20" s="131">
        <v>1127</v>
      </c>
      <c r="C20" s="132">
        <v>3572</v>
      </c>
      <c r="D20" s="131"/>
      <c r="E20" s="132">
        <v>3572</v>
      </c>
      <c r="F20" s="131">
        <v>2431</v>
      </c>
      <c r="G20" s="132">
        <v>6003</v>
      </c>
      <c r="H20" s="131">
        <v>15223</v>
      </c>
      <c r="I20" s="132">
        <v>2105</v>
      </c>
      <c r="J20" s="131"/>
      <c r="K20" s="132">
        <v>1031</v>
      </c>
      <c r="L20" s="131">
        <v>310</v>
      </c>
      <c r="M20" s="132">
        <v>51</v>
      </c>
      <c r="N20" s="131">
        <v>76</v>
      </c>
      <c r="O20" s="132">
        <v>1468</v>
      </c>
      <c r="P20" s="131">
        <v>25926</v>
      </c>
    </row>
    <row r="21" spans="1:16" s="110" customFormat="1" ht="16.5" customHeight="1">
      <c r="A21" s="130">
        <v>1999</v>
      </c>
      <c r="B21" s="131">
        <v>755</v>
      </c>
      <c r="C21" s="132">
        <v>2978</v>
      </c>
      <c r="D21" s="131"/>
      <c r="E21" s="132">
        <v>2978</v>
      </c>
      <c r="F21" s="131">
        <v>2720</v>
      </c>
      <c r="G21" s="132">
        <v>5698</v>
      </c>
      <c r="H21" s="131">
        <v>16677</v>
      </c>
      <c r="I21" s="132">
        <v>2254</v>
      </c>
      <c r="J21" s="131">
        <v>161</v>
      </c>
      <c r="K21" s="132">
        <v>1167</v>
      </c>
      <c r="L21" s="131">
        <v>252</v>
      </c>
      <c r="M21" s="132">
        <v>50</v>
      </c>
      <c r="N21" s="131">
        <v>67</v>
      </c>
      <c r="O21" s="132">
        <v>1697</v>
      </c>
      <c r="P21" s="131">
        <v>27081</v>
      </c>
    </row>
    <row r="22" spans="1:16" s="110" customFormat="1" ht="16.5" customHeight="1">
      <c r="A22" s="130">
        <v>2000</v>
      </c>
      <c r="B22" s="131">
        <v>1305</v>
      </c>
      <c r="C22" s="132">
        <v>3374</v>
      </c>
      <c r="D22" s="131">
        <v>8</v>
      </c>
      <c r="E22" s="132">
        <v>3382</v>
      </c>
      <c r="F22" s="131">
        <v>1802</v>
      </c>
      <c r="G22" s="132">
        <v>5184</v>
      </c>
      <c r="H22" s="131">
        <v>17519</v>
      </c>
      <c r="I22" s="132">
        <v>2378</v>
      </c>
      <c r="J22" s="131">
        <v>1219</v>
      </c>
      <c r="K22" s="132">
        <v>1175</v>
      </c>
      <c r="L22" s="131">
        <v>373</v>
      </c>
      <c r="M22" s="132">
        <v>44</v>
      </c>
      <c r="N22" s="131">
        <v>88</v>
      </c>
      <c r="O22" s="132">
        <v>2899</v>
      </c>
      <c r="P22" s="131">
        <v>29285</v>
      </c>
    </row>
    <row r="23" spans="1:16" s="110" customFormat="1" ht="16.5" customHeight="1">
      <c r="A23" s="130">
        <v>2001</v>
      </c>
      <c r="B23" s="131">
        <v>1368</v>
      </c>
      <c r="C23" s="132">
        <v>3793</v>
      </c>
      <c r="D23" s="131">
        <v>34</v>
      </c>
      <c r="E23" s="132">
        <v>3827</v>
      </c>
      <c r="F23" s="131">
        <v>1813</v>
      </c>
      <c r="G23" s="132">
        <v>5640</v>
      </c>
      <c r="H23" s="131">
        <v>17039</v>
      </c>
      <c r="I23" s="132">
        <v>2355</v>
      </c>
      <c r="J23" s="131">
        <v>1443</v>
      </c>
      <c r="K23" s="132">
        <v>1059</v>
      </c>
      <c r="L23" s="131">
        <v>396</v>
      </c>
      <c r="M23" s="132">
        <v>33</v>
      </c>
      <c r="N23" s="131">
        <v>160</v>
      </c>
      <c r="O23" s="132">
        <v>3090</v>
      </c>
      <c r="P23" s="131">
        <v>29492</v>
      </c>
    </row>
    <row r="24" spans="1:16" s="110" customFormat="1" ht="16.5" customHeight="1">
      <c r="A24" s="130">
        <v>2002</v>
      </c>
      <c r="B24" s="131">
        <v>1632</v>
      </c>
      <c r="C24" s="132">
        <v>3714</v>
      </c>
      <c r="D24" s="131">
        <v>48</v>
      </c>
      <c r="E24" s="132">
        <v>3762</v>
      </c>
      <c r="F24" s="131">
        <v>1914</v>
      </c>
      <c r="G24" s="132">
        <v>5676</v>
      </c>
      <c r="H24" s="131">
        <v>17812</v>
      </c>
      <c r="I24" s="132">
        <v>2440</v>
      </c>
      <c r="J24" s="131">
        <v>1753</v>
      </c>
      <c r="K24" s="132">
        <v>1028</v>
      </c>
      <c r="L24" s="131">
        <v>282</v>
      </c>
      <c r="M24" s="132">
        <v>33</v>
      </c>
      <c r="N24" s="131">
        <v>675</v>
      </c>
      <c r="O24" s="132">
        <v>3771</v>
      </c>
      <c r="P24" s="131">
        <v>31331</v>
      </c>
    </row>
    <row r="25" spans="1:16" s="110" customFormat="1" ht="16.5" customHeight="1">
      <c r="A25" s="130">
        <v>2003</v>
      </c>
      <c r="B25" s="131">
        <v>1597</v>
      </c>
      <c r="C25" s="132">
        <v>3862</v>
      </c>
      <c r="D25" s="131">
        <v>38</v>
      </c>
      <c r="E25" s="132">
        <v>3900</v>
      </c>
      <c r="F25" s="131">
        <v>1348</v>
      </c>
      <c r="G25" s="132">
        <v>5248</v>
      </c>
      <c r="H25" s="131">
        <v>18884</v>
      </c>
      <c r="I25" s="132">
        <v>2846</v>
      </c>
      <c r="J25" s="131">
        <v>2459</v>
      </c>
      <c r="K25" s="132">
        <v>955</v>
      </c>
      <c r="L25" s="131">
        <v>259</v>
      </c>
      <c r="M25" s="132">
        <v>42</v>
      </c>
      <c r="N25" s="131">
        <v>1092</v>
      </c>
      <c r="O25" s="132">
        <v>4807</v>
      </c>
      <c r="P25" s="131">
        <v>33382</v>
      </c>
    </row>
    <row r="26" spans="1:16" s="110" customFormat="1" ht="16.5" customHeight="1">
      <c r="A26" s="130">
        <v>2004</v>
      </c>
      <c r="B26" s="131">
        <v>1306</v>
      </c>
      <c r="C26" s="132">
        <v>4102</v>
      </c>
      <c r="D26" s="131">
        <v>25</v>
      </c>
      <c r="E26" s="132">
        <v>4127</v>
      </c>
      <c r="F26" s="131">
        <v>1474</v>
      </c>
      <c r="G26" s="132">
        <v>5601</v>
      </c>
      <c r="H26" s="131">
        <v>19402</v>
      </c>
      <c r="I26" s="132">
        <v>3106</v>
      </c>
      <c r="J26" s="131">
        <v>1971</v>
      </c>
      <c r="K26" s="132">
        <v>853</v>
      </c>
      <c r="L26" s="131">
        <v>225</v>
      </c>
      <c r="M26" s="132">
        <v>40</v>
      </c>
      <c r="N26" s="131">
        <v>1190</v>
      </c>
      <c r="O26" s="132">
        <v>4280</v>
      </c>
      <c r="P26" s="131">
        <v>33695</v>
      </c>
    </row>
    <row r="27" spans="1:16" s="110" customFormat="1" ht="16.5" customHeight="1">
      <c r="A27" s="130">
        <v>2005</v>
      </c>
      <c r="B27" s="131">
        <v>1256</v>
      </c>
      <c r="C27" s="132">
        <v>4096</v>
      </c>
      <c r="D27" s="131">
        <v>9</v>
      </c>
      <c r="E27" s="132">
        <v>4105</v>
      </c>
      <c r="F27" s="131">
        <v>2118</v>
      </c>
      <c r="G27" s="132">
        <v>6223</v>
      </c>
      <c r="H27" s="131">
        <v>20554</v>
      </c>
      <c r="I27" s="132">
        <v>3156</v>
      </c>
      <c r="J27" s="131">
        <v>2287</v>
      </c>
      <c r="K27" s="132">
        <v>855</v>
      </c>
      <c r="L27" s="131">
        <v>332</v>
      </c>
      <c r="M27" s="132">
        <v>40</v>
      </c>
      <c r="N27" s="131">
        <v>2171</v>
      </c>
      <c r="O27" s="132">
        <v>5684</v>
      </c>
      <c r="P27" s="131">
        <v>36873</v>
      </c>
    </row>
    <row r="28" spans="1:16" s="110" customFormat="1" ht="16.5" customHeight="1">
      <c r="A28" s="133">
        <v>2006</v>
      </c>
      <c r="B28" s="134">
        <v>1761</v>
      </c>
      <c r="C28" s="135">
        <v>3905</v>
      </c>
      <c r="D28" s="134">
        <v>13</v>
      </c>
      <c r="E28" s="135">
        <v>3918</v>
      </c>
      <c r="F28" s="134">
        <v>1413</v>
      </c>
      <c r="G28" s="135">
        <v>5331</v>
      </c>
      <c r="H28" s="134">
        <v>21100</v>
      </c>
      <c r="I28" s="135">
        <v>3418</v>
      </c>
      <c r="J28" s="134">
        <v>2496</v>
      </c>
      <c r="K28" s="135">
        <v>937</v>
      </c>
      <c r="L28" s="134">
        <v>414</v>
      </c>
      <c r="M28" s="135">
        <v>48</v>
      </c>
      <c r="N28" s="134">
        <v>2541</v>
      </c>
      <c r="O28" s="136">
        <v>6435</v>
      </c>
      <c r="P28" s="134">
        <v>38045</v>
      </c>
    </row>
    <row r="29" spans="1:13" s="110" customFormat="1" ht="13.5" customHeigh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s="110" customFormat="1" ht="13.5" customHeigh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6" s="110" customFormat="1" ht="13.5" customHeight="1">
      <c r="A31" s="226">
        <v>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</row>
    <row r="32" spans="1:13" s="110" customFormat="1" ht="13.5" customHeigh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s="110" customFormat="1" ht="13.5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s="110" customFormat="1" ht="13.5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s="110" customFormat="1" ht="13.5" customHeigh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s="110" customFormat="1" ht="13.5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s="110" customFormat="1" ht="13.5" customHeight="1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s="110" customFormat="1" ht="13.5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s="110" customFormat="1" ht="13.5" customHeight="1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s="110" customFormat="1" ht="13.5" customHeight="1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s="110" customFormat="1" ht="13.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 s="110" customFormat="1" ht="13.5" customHeight="1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3" s="110" customFormat="1" ht="13.5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1:13" s="110" customFormat="1" ht="13.5" customHeight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</row>
    <row r="45" spans="1:13" s="110" customFormat="1" ht="13.5" customHeigh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</row>
    <row r="46" spans="1:13" s="110" customFormat="1" ht="13.5" customHeight="1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</row>
    <row r="47" spans="1:13" s="110" customFormat="1" ht="13.5" customHeigh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  <row r="48" spans="1:13" s="110" customFormat="1" ht="13.5" customHeight="1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</row>
    <row r="49" spans="1:13" s="110" customFormat="1" ht="13.5" customHeight="1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</row>
  </sheetData>
  <mergeCells count="20">
    <mergeCell ref="A31:P31"/>
    <mergeCell ref="A1:P1"/>
    <mergeCell ref="A2:P2"/>
    <mergeCell ref="A3:P3"/>
    <mergeCell ref="A5:A7"/>
    <mergeCell ref="B5:B7"/>
    <mergeCell ref="C5:G5"/>
    <mergeCell ref="H5:H7"/>
    <mergeCell ref="I5:I7"/>
    <mergeCell ref="J5:O5"/>
    <mergeCell ref="P5:P7"/>
    <mergeCell ref="C6:E6"/>
    <mergeCell ref="F6:F7"/>
    <mergeCell ref="G6:G7"/>
    <mergeCell ref="J6:J7"/>
    <mergeCell ref="O6:O7"/>
    <mergeCell ref="K6:K7"/>
    <mergeCell ref="L6:L7"/>
    <mergeCell ref="M6:M7"/>
    <mergeCell ref="N6:N7"/>
  </mergeCells>
  <printOptions horizontalCentered="1"/>
  <pageMargins left="0.23" right="0.17" top="1" bottom="0.62" header="0.5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30" sqref="A30:M30"/>
    </sheetView>
  </sheetViews>
  <sheetFormatPr defaultColWidth="9.33203125" defaultRowHeight="21"/>
  <cols>
    <col min="1" max="1" width="14.66015625" style="82" customWidth="1"/>
    <col min="2" max="12" width="13.33203125" style="23" customWidth="1"/>
    <col min="13" max="16" width="9.33203125" style="23" customWidth="1"/>
    <col min="17" max="16384" width="9.33203125" style="3" customWidth="1"/>
  </cols>
  <sheetData>
    <row r="1" spans="1:16" s="10" customFormat="1" ht="19.5" customHeight="1">
      <c r="A1" s="255" t="s">
        <v>137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55"/>
      <c r="N1" s="55"/>
      <c r="O1" s="55"/>
      <c r="P1" s="55"/>
    </row>
    <row r="2" spans="1:16" s="10" customFormat="1" ht="19.5" customHeight="1">
      <c r="A2" s="255" t="s">
        <v>132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55"/>
      <c r="N2" s="55"/>
      <c r="O2" s="55"/>
      <c r="P2" s="55"/>
    </row>
    <row r="3" spans="1:16" s="10" customFormat="1" ht="19.5" customHeight="1">
      <c r="A3" s="262" t="s">
        <v>133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55"/>
      <c r="N3" s="55"/>
      <c r="O3" s="55"/>
      <c r="P3" s="55"/>
    </row>
    <row r="4" spans="1:16" s="10" customFormat="1" ht="19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5"/>
      <c r="N4" s="55"/>
      <c r="O4" s="55"/>
      <c r="P4" s="55"/>
    </row>
    <row r="5" spans="1:12" ht="19.5" customHeight="1">
      <c r="A5" s="265" t="s">
        <v>15</v>
      </c>
      <c r="B5" s="276" t="s">
        <v>51</v>
      </c>
      <c r="C5" s="276"/>
      <c r="D5" s="276"/>
      <c r="E5" s="265" t="s">
        <v>52</v>
      </c>
      <c r="F5" s="276" t="s">
        <v>68</v>
      </c>
      <c r="G5" s="276"/>
      <c r="H5" s="276"/>
      <c r="I5" s="265" t="s">
        <v>134</v>
      </c>
      <c r="J5" s="265" t="s">
        <v>135</v>
      </c>
      <c r="K5" s="265" t="s">
        <v>57</v>
      </c>
      <c r="L5" s="265" t="s">
        <v>5</v>
      </c>
    </row>
    <row r="6" spans="1:12" ht="19.5" customHeight="1">
      <c r="A6" s="265"/>
      <c r="B6" s="58" t="s">
        <v>5</v>
      </c>
      <c r="C6" s="58" t="s">
        <v>67</v>
      </c>
      <c r="D6" s="58" t="s">
        <v>66</v>
      </c>
      <c r="E6" s="265"/>
      <c r="F6" s="58" t="s">
        <v>5</v>
      </c>
      <c r="G6" s="58" t="s">
        <v>53</v>
      </c>
      <c r="H6" s="58" t="s">
        <v>54</v>
      </c>
      <c r="I6" s="265"/>
      <c r="J6" s="265"/>
      <c r="K6" s="265"/>
      <c r="L6" s="265"/>
    </row>
    <row r="7" spans="1:12" ht="19.5" customHeight="1">
      <c r="A7" s="186">
        <v>1986</v>
      </c>
      <c r="B7" s="187">
        <v>2269</v>
      </c>
      <c r="C7" s="188">
        <v>1336.2</v>
      </c>
      <c r="D7" s="187">
        <v>932.9</v>
      </c>
      <c r="E7" s="188">
        <v>142.9</v>
      </c>
      <c r="F7" s="187">
        <v>5737</v>
      </c>
      <c r="G7" s="188">
        <v>5666.6</v>
      </c>
      <c r="H7" s="187">
        <v>70.1</v>
      </c>
      <c r="I7" s="188">
        <v>1369.7</v>
      </c>
      <c r="J7" s="187">
        <v>2410.2</v>
      </c>
      <c r="K7" s="188">
        <v>1179.1</v>
      </c>
      <c r="L7" s="187">
        <v>13107.5</v>
      </c>
    </row>
    <row r="8" spans="1:12" ht="19.5" customHeight="1">
      <c r="A8" s="189">
        <v>1987</v>
      </c>
      <c r="B8" s="190">
        <v>2596.7</v>
      </c>
      <c r="C8" s="191">
        <v>1484</v>
      </c>
      <c r="D8" s="190">
        <v>1112.8</v>
      </c>
      <c r="E8" s="191">
        <v>128.9</v>
      </c>
      <c r="F8" s="190">
        <v>6428.5</v>
      </c>
      <c r="G8" s="191">
        <v>6335.6</v>
      </c>
      <c r="H8" s="190">
        <v>93</v>
      </c>
      <c r="I8" s="191">
        <v>1490.2</v>
      </c>
      <c r="J8" s="190">
        <v>2395.8</v>
      </c>
      <c r="K8" s="191">
        <v>1258.8</v>
      </c>
      <c r="L8" s="190">
        <v>14298</v>
      </c>
    </row>
    <row r="9" spans="1:12" ht="19.5" customHeight="1">
      <c r="A9" s="189">
        <v>1988</v>
      </c>
      <c r="B9" s="190">
        <v>2922.9</v>
      </c>
      <c r="C9" s="191">
        <v>1623.4</v>
      </c>
      <c r="D9" s="190">
        <v>1299.5</v>
      </c>
      <c r="E9" s="191">
        <v>125.6</v>
      </c>
      <c r="F9" s="190">
        <v>7284.6</v>
      </c>
      <c r="G9" s="191">
        <v>7187.4</v>
      </c>
      <c r="H9" s="190">
        <v>97.2</v>
      </c>
      <c r="I9" s="191">
        <v>1831.7</v>
      </c>
      <c r="J9" s="190">
        <v>2735.9</v>
      </c>
      <c r="K9" s="191">
        <v>1400.7</v>
      </c>
      <c r="L9" s="190">
        <v>16301.3</v>
      </c>
    </row>
    <row r="10" spans="1:12" ht="19.5" customHeight="1">
      <c r="A10" s="189">
        <v>1989</v>
      </c>
      <c r="B10" s="190">
        <v>3321.7</v>
      </c>
      <c r="C10" s="191">
        <v>1795.8</v>
      </c>
      <c r="D10" s="190">
        <v>1525.9</v>
      </c>
      <c r="E10" s="191">
        <v>119.2</v>
      </c>
      <c r="F10" s="190">
        <v>8649.7</v>
      </c>
      <c r="G10" s="191">
        <v>8520.2</v>
      </c>
      <c r="H10" s="190">
        <v>129.5</v>
      </c>
      <c r="I10" s="191">
        <v>2112.3</v>
      </c>
      <c r="J10" s="190">
        <v>3634.1</v>
      </c>
      <c r="K10" s="191">
        <v>1571.5</v>
      </c>
      <c r="L10" s="190">
        <v>19408.5</v>
      </c>
    </row>
    <row r="11" spans="1:12" ht="19.5" customHeight="1">
      <c r="A11" s="189">
        <v>1990</v>
      </c>
      <c r="B11" s="190">
        <v>3686.9</v>
      </c>
      <c r="C11" s="191">
        <v>1940.6</v>
      </c>
      <c r="D11" s="190">
        <v>1746.3</v>
      </c>
      <c r="E11" s="191">
        <v>123</v>
      </c>
      <c r="F11" s="190">
        <v>9928</v>
      </c>
      <c r="G11" s="191">
        <v>9811.1</v>
      </c>
      <c r="H11" s="190">
        <v>117</v>
      </c>
      <c r="I11" s="191">
        <v>2292.3</v>
      </c>
      <c r="J11" s="190">
        <v>5210.1</v>
      </c>
      <c r="K11" s="191">
        <v>1716.3</v>
      </c>
      <c r="L11" s="190">
        <v>22956.6</v>
      </c>
    </row>
    <row r="12" spans="1:12" ht="19.5" customHeight="1">
      <c r="A12" s="189">
        <v>1991</v>
      </c>
      <c r="B12" s="190">
        <v>3890.4</v>
      </c>
      <c r="C12" s="191">
        <v>2005.1</v>
      </c>
      <c r="D12" s="190">
        <v>1885.3</v>
      </c>
      <c r="E12" s="191">
        <v>111.3</v>
      </c>
      <c r="F12" s="190">
        <v>9950.6</v>
      </c>
      <c r="G12" s="191">
        <v>9811.1</v>
      </c>
      <c r="H12" s="190">
        <v>139.5</v>
      </c>
      <c r="I12" s="191">
        <v>2467.9</v>
      </c>
      <c r="J12" s="190">
        <v>6113.7</v>
      </c>
      <c r="K12" s="191">
        <v>1844.8</v>
      </c>
      <c r="L12" s="190">
        <v>24378.7</v>
      </c>
    </row>
    <row r="13" spans="1:12" ht="19.5" customHeight="1">
      <c r="A13" s="189">
        <v>1992</v>
      </c>
      <c r="B13" s="190">
        <v>4335</v>
      </c>
      <c r="C13" s="191">
        <v>2117.7</v>
      </c>
      <c r="D13" s="190">
        <v>2217.3</v>
      </c>
      <c r="E13" s="191">
        <v>112.3</v>
      </c>
      <c r="F13" s="190">
        <v>10353.8</v>
      </c>
      <c r="G13" s="191">
        <v>10194.8</v>
      </c>
      <c r="H13" s="190">
        <v>158.9</v>
      </c>
      <c r="I13" s="191">
        <v>2724.2</v>
      </c>
      <c r="J13" s="190">
        <v>7271</v>
      </c>
      <c r="K13" s="191">
        <v>2058.5</v>
      </c>
      <c r="L13" s="190">
        <v>26854.9</v>
      </c>
    </row>
    <row r="14" spans="1:12" ht="19.5" customHeight="1">
      <c r="A14" s="189">
        <v>1993</v>
      </c>
      <c r="B14" s="190">
        <v>4911.8</v>
      </c>
      <c r="C14" s="191">
        <v>2163.9</v>
      </c>
      <c r="D14" s="190">
        <v>2747.9</v>
      </c>
      <c r="E14" s="191">
        <v>107.5</v>
      </c>
      <c r="F14" s="190">
        <v>12033.3</v>
      </c>
      <c r="G14" s="191">
        <v>11833.7</v>
      </c>
      <c r="H14" s="190">
        <v>199.6</v>
      </c>
      <c r="I14" s="191">
        <v>2898.6</v>
      </c>
      <c r="J14" s="190">
        <v>8026.8</v>
      </c>
      <c r="K14" s="191">
        <v>2223.9</v>
      </c>
      <c r="L14" s="190">
        <v>30201.9</v>
      </c>
    </row>
    <row r="15" spans="1:12" ht="19.5" customHeight="1">
      <c r="A15" s="189">
        <v>1994</v>
      </c>
      <c r="B15" s="190">
        <v>5591.1</v>
      </c>
      <c r="C15" s="191">
        <v>2172.6</v>
      </c>
      <c r="D15" s="190">
        <v>3418.5</v>
      </c>
      <c r="E15" s="191">
        <v>113.7</v>
      </c>
      <c r="F15" s="190">
        <v>13288.8</v>
      </c>
      <c r="G15" s="191">
        <v>13069.1</v>
      </c>
      <c r="H15" s="190">
        <v>219.7</v>
      </c>
      <c r="I15" s="191">
        <v>3133.7</v>
      </c>
      <c r="J15" s="190">
        <v>8991.1</v>
      </c>
      <c r="K15" s="191">
        <v>2403.6</v>
      </c>
      <c r="L15" s="190">
        <v>33522</v>
      </c>
    </row>
    <row r="16" spans="1:12" ht="19.5" customHeight="1">
      <c r="A16" s="189">
        <v>1995</v>
      </c>
      <c r="B16" s="190">
        <v>6293.3</v>
      </c>
      <c r="C16" s="191">
        <v>2206.2</v>
      </c>
      <c r="D16" s="190">
        <v>4087.1</v>
      </c>
      <c r="E16" s="191">
        <v>100.9</v>
      </c>
      <c r="F16" s="190">
        <v>15619.1</v>
      </c>
      <c r="G16" s="191">
        <v>15424.1</v>
      </c>
      <c r="H16" s="190">
        <v>194.9</v>
      </c>
      <c r="I16" s="191">
        <v>3294.5</v>
      </c>
      <c r="J16" s="190">
        <v>9722.4</v>
      </c>
      <c r="K16" s="191">
        <v>2644.3</v>
      </c>
      <c r="L16" s="190">
        <v>37674.5</v>
      </c>
    </row>
    <row r="17" spans="1:12" ht="19.5" customHeight="1">
      <c r="A17" s="189">
        <v>1996</v>
      </c>
      <c r="B17" s="190">
        <v>6918.1</v>
      </c>
      <c r="C17" s="191">
        <v>2076.1</v>
      </c>
      <c r="D17" s="190">
        <v>4842</v>
      </c>
      <c r="E17" s="191">
        <v>98.4</v>
      </c>
      <c r="F17" s="190">
        <v>17826.6</v>
      </c>
      <c r="G17" s="191">
        <v>17665.5</v>
      </c>
      <c r="H17" s="190">
        <v>161.1</v>
      </c>
      <c r="I17" s="191">
        <v>3393</v>
      </c>
      <c r="J17" s="190">
        <v>9653.1</v>
      </c>
      <c r="K17" s="191">
        <v>3140.9</v>
      </c>
      <c r="L17" s="190">
        <v>41030.1</v>
      </c>
    </row>
    <row r="18" spans="1:12" ht="19.5" customHeight="1">
      <c r="A18" s="189">
        <v>1997</v>
      </c>
      <c r="B18" s="190">
        <v>7355.5</v>
      </c>
      <c r="C18" s="191">
        <v>1973</v>
      </c>
      <c r="D18" s="190">
        <v>5382.5</v>
      </c>
      <c r="E18" s="191">
        <v>85.9</v>
      </c>
      <c r="F18" s="190">
        <v>17535.2</v>
      </c>
      <c r="G18" s="191">
        <v>17387.8</v>
      </c>
      <c r="H18" s="190">
        <v>147.4</v>
      </c>
      <c r="I18" s="191">
        <v>3542.7</v>
      </c>
      <c r="J18" s="190">
        <v>9094.4</v>
      </c>
      <c r="K18" s="191">
        <v>3249</v>
      </c>
      <c r="L18" s="190">
        <v>40862.6</v>
      </c>
    </row>
    <row r="19" spans="1:12" ht="19.5" customHeight="1">
      <c r="A19" s="189">
        <v>1998</v>
      </c>
      <c r="B19" s="190">
        <v>7173.1</v>
      </c>
      <c r="C19" s="191">
        <v>2200.9</v>
      </c>
      <c r="D19" s="190">
        <v>4972.2</v>
      </c>
      <c r="E19" s="191">
        <v>55.1</v>
      </c>
      <c r="F19" s="190">
        <v>15285</v>
      </c>
      <c r="G19" s="191">
        <v>15167.2</v>
      </c>
      <c r="H19" s="190">
        <v>117.8</v>
      </c>
      <c r="I19" s="191">
        <v>3314.5</v>
      </c>
      <c r="J19" s="190">
        <v>7940.5</v>
      </c>
      <c r="K19" s="191">
        <v>3207.2</v>
      </c>
      <c r="L19" s="190">
        <v>36975.4</v>
      </c>
    </row>
    <row r="20" spans="1:12" ht="19.5" customHeight="1">
      <c r="A20" s="189">
        <v>1999</v>
      </c>
      <c r="B20" s="190">
        <v>7025.6</v>
      </c>
      <c r="C20" s="191">
        <v>2340.1</v>
      </c>
      <c r="D20" s="190">
        <v>4685.4</v>
      </c>
      <c r="E20" s="191">
        <v>51.7</v>
      </c>
      <c r="F20" s="190">
        <v>15294.9</v>
      </c>
      <c r="G20" s="191">
        <v>15159.5</v>
      </c>
      <c r="H20" s="190">
        <v>135.4</v>
      </c>
      <c r="I20" s="191">
        <v>3297.7</v>
      </c>
      <c r="J20" s="190">
        <v>7931.1</v>
      </c>
      <c r="K20" s="191">
        <v>3307.7</v>
      </c>
      <c r="L20" s="190">
        <v>36908.8</v>
      </c>
    </row>
    <row r="21" spans="1:12" ht="19.5" customHeight="1">
      <c r="A21" s="189">
        <v>2000</v>
      </c>
      <c r="B21" s="190">
        <v>6761.6</v>
      </c>
      <c r="C21" s="191">
        <v>3334.5</v>
      </c>
      <c r="D21" s="190">
        <v>3427.1</v>
      </c>
      <c r="E21" s="191">
        <v>48.8</v>
      </c>
      <c r="F21" s="190">
        <v>14973.8</v>
      </c>
      <c r="G21" s="191">
        <v>14868.2</v>
      </c>
      <c r="H21" s="190">
        <v>105.6</v>
      </c>
      <c r="I21" s="191">
        <v>3493.7</v>
      </c>
      <c r="J21" s="190">
        <v>6373.4</v>
      </c>
      <c r="K21" s="191">
        <v>3902.2</v>
      </c>
      <c r="L21" s="190">
        <v>35553.4</v>
      </c>
    </row>
    <row r="22" spans="1:12" ht="19.5" customHeight="1">
      <c r="A22" s="189">
        <v>2001</v>
      </c>
      <c r="B22" s="190">
        <v>6857.1</v>
      </c>
      <c r="C22" s="191">
        <v>3856</v>
      </c>
      <c r="D22" s="190">
        <v>3001</v>
      </c>
      <c r="E22" s="191">
        <v>56.5</v>
      </c>
      <c r="F22" s="190">
        <v>15221.3</v>
      </c>
      <c r="G22" s="191">
        <v>15119.9</v>
      </c>
      <c r="H22" s="190">
        <v>101.3</v>
      </c>
      <c r="I22" s="191">
        <v>3717.4</v>
      </c>
      <c r="J22" s="190">
        <v>4533.4</v>
      </c>
      <c r="K22" s="191">
        <v>4433</v>
      </c>
      <c r="L22" s="190">
        <v>34818.7</v>
      </c>
    </row>
    <row r="23" spans="1:12" ht="19.5" customHeight="1">
      <c r="A23" s="189">
        <v>2002</v>
      </c>
      <c r="B23" s="190">
        <v>7326</v>
      </c>
      <c r="C23" s="191">
        <v>4341.4</v>
      </c>
      <c r="D23" s="190">
        <v>2984.7</v>
      </c>
      <c r="E23" s="191">
        <v>61.8</v>
      </c>
      <c r="F23" s="190">
        <v>16076.9</v>
      </c>
      <c r="G23" s="191">
        <v>15963.6</v>
      </c>
      <c r="H23" s="190">
        <v>113.2</v>
      </c>
      <c r="I23" s="191">
        <v>3777.7</v>
      </c>
      <c r="J23" s="190">
        <v>4782.7</v>
      </c>
      <c r="K23" s="191">
        <v>3881.9</v>
      </c>
      <c r="L23" s="190">
        <v>35907</v>
      </c>
    </row>
    <row r="24" spans="1:12" ht="19.5" customHeight="1">
      <c r="A24" s="189">
        <v>2003</v>
      </c>
      <c r="B24" s="190">
        <v>7635.1</v>
      </c>
      <c r="C24" s="191">
        <v>4550.3</v>
      </c>
      <c r="D24" s="190">
        <v>3084.8</v>
      </c>
      <c r="E24" s="191">
        <v>35.8</v>
      </c>
      <c r="F24" s="190">
        <v>17550.3</v>
      </c>
      <c r="G24" s="191">
        <v>17450.8</v>
      </c>
      <c r="H24" s="190">
        <v>99.5</v>
      </c>
      <c r="I24" s="191">
        <v>3761.3</v>
      </c>
      <c r="J24" s="190">
        <v>4990.6</v>
      </c>
      <c r="K24" s="191">
        <v>3975.2</v>
      </c>
      <c r="L24" s="190">
        <v>37948.3</v>
      </c>
    </row>
    <row r="25" spans="1:12" ht="19.5" customHeight="1">
      <c r="A25" s="189">
        <v>2004</v>
      </c>
      <c r="B25" s="190">
        <v>7660.7</v>
      </c>
      <c r="C25" s="191">
        <v>4631.2</v>
      </c>
      <c r="D25" s="190">
        <v>3029.4</v>
      </c>
      <c r="E25" s="191">
        <v>23.3</v>
      </c>
      <c r="F25" s="190">
        <v>19639.9</v>
      </c>
      <c r="G25" s="191">
        <v>19535.4</v>
      </c>
      <c r="H25" s="190">
        <v>104.6</v>
      </c>
      <c r="I25" s="191">
        <v>4241.9</v>
      </c>
      <c r="J25" s="190">
        <v>6064.2</v>
      </c>
      <c r="K25" s="191">
        <v>4035.1</v>
      </c>
      <c r="L25" s="190">
        <v>41665</v>
      </c>
    </row>
    <row r="26" spans="1:12" ht="19.5" customHeight="1">
      <c r="A26" s="189">
        <v>2005</v>
      </c>
      <c r="B26" s="192">
        <v>7248.1</v>
      </c>
      <c r="C26" s="192">
        <v>4332.9</v>
      </c>
      <c r="D26" s="192">
        <v>2915.2</v>
      </c>
      <c r="E26" s="192">
        <v>21.3</v>
      </c>
      <c r="F26" s="192">
        <v>19645.2</v>
      </c>
      <c r="G26" s="192">
        <v>19568.1</v>
      </c>
      <c r="H26" s="192">
        <v>77.2</v>
      </c>
      <c r="I26" s="192">
        <v>4292.7</v>
      </c>
      <c r="J26" s="192">
        <v>6204.8</v>
      </c>
      <c r="K26" s="192">
        <v>4363.9</v>
      </c>
      <c r="L26" s="192">
        <v>41776</v>
      </c>
    </row>
    <row r="27" spans="1:12" ht="19.5" customHeight="1">
      <c r="A27" s="193">
        <v>2006</v>
      </c>
      <c r="B27" s="194">
        <v>7215.1</v>
      </c>
      <c r="C27" s="194">
        <v>4464.4</v>
      </c>
      <c r="D27" s="194">
        <v>2750.8</v>
      </c>
      <c r="E27" s="194">
        <v>19.7</v>
      </c>
      <c r="F27" s="194">
        <v>18371</v>
      </c>
      <c r="G27" s="194">
        <v>18311.8</v>
      </c>
      <c r="H27" s="194">
        <v>59.2</v>
      </c>
      <c r="I27" s="194">
        <v>4518.5</v>
      </c>
      <c r="J27" s="194">
        <v>5851.3</v>
      </c>
      <c r="K27" s="194">
        <v>4982.9</v>
      </c>
      <c r="L27" s="194">
        <v>40958.5</v>
      </c>
    </row>
    <row r="28" ht="12.75">
      <c r="A28" s="1" t="s">
        <v>166</v>
      </c>
    </row>
    <row r="29" ht="12.75">
      <c r="A29" s="82" t="s">
        <v>136</v>
      </c>
    </row>
    <row r="30" spans="1:16" s="110" customFormat="1" ht="21" customHeight="1">
      <c r="A30" s="226">
        <v>10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121"/>
      <c r="O30" s="121"/>
      <c r="P30" s="121"/>
    </row>
  </sheetData>
  <mergeCells count="12">
    <mergeCell ref="A30:M30"/>
    <mergeCell ref="J5:J6"/>
    <mergeCell ref="K5:K6"/>
    <mergeCell ref="L5:L6"/>
    <mergeCell ref="A1:L1"/>
    <mergeCell ref="A2:L2"/>
    <mergeCell ref="A3:L3"/>
    <mergeCell ref="A5:A6"/>
    <mergeCell ref="B5:D5"/>
    <mergeCell ref="E5:E6"/>
    <mergeCell ref="F5:H5"/>
    <mergeCell ref="I5:I6"/>
  </mergeCells>
  <printOptions horizontalCentered="1"/>
  <pageMargins left="0.37" right="0.37" top="0.57" bottom="0.25" header="0.5" footer="0.16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J22">
      <selection activeCell="G34" sqref="G34"/>
    </sheetView>
  </sheetViews>
  <sheetFormatPr defaultColWidth="9.33203125" defaultRowHeight="21"/>
  <cols>
    <col min="1" max="1" width="14.83203125" style="18" customWidth="1"/>
    <col min="2" max="11" width="14.83203125" style="19" customWidth="1"/>
    <col min="12" max="15" width="9.33203125" style="19" customWidth="1"/>
    <col min="16" max="24" width="9.33203125" style="20" customWidth="1"/>
    <col min="25" max="16384" width="9.33203125" style="21" customWidth="1"/>
  </cols>
  <sheetData>
    <row r="1" spans="1:24" s="3" customFormat="1" ht="18">
      <c r="A1" s="254" t="s">
        <v>13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12"/>
      <c r="M1" s="12"/>
      <c r="N1" s="12"/>
      <c r="O1" s="1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8">
      <c r="A2" s="277" t="s">
        <v>170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2"/>
      <c r="M2" s="12"/>
      <c r="N2" s="12"/>
      <c r="O2" s="1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8">
      <c r="A3" s="278" t="s">
        <v>14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12"/>
      <c r="M3" s="12"/>
      <c r="N3" s="12"/>
      <c r="O3" s="12"/>
      <c r="P3" s="2"/>
      <c r="Q3" s="2"/>
      <c r="R3" s="2"/>
      <c r="S3" s="2"/>
      <c r="T3" s="2"/>
      <c r="U3" s="2"/>
      <c r="V3" s="2"/>
      <c r="W3" s="2"/>
      <c r="X3" s="2"/>
    </row>
    <row r="4" spans="1:24" s="3" customFormat="1" ht="12.75">
      <c r="A4" s="13"/>
      <c r="B4" s="12"/>
      <c r="C4" s="12"/>
      <c r="D4" s="12"/>
      <c r="E4" s="12"/>
      <c r="F4" s="14"/>
      <c r="G4" s="14"/>
      <c r="H4" s="12"/>
      <c r="I4" s="12"/>
      <c r="L4" s="12"/>
      <c r="M4" s="12"/>
      <c r="N4" s="12"/>
      <c r="O4" s="12"/>
      <c r="P4" s="2"/>
      <c r="Q4" s="2"/>
      <c r="R4" s="2"/>
      <c r="S4" s="2"/>
      <c r="T4" s="2"/>
      <c r="U4" s="2"/>
      <c r="V4" s="2"/>
      <c r="W4" s="2"/>
      <c r="X4" s="2"/>
    </row>
    <row r="5" spans="1:24" s="8" customFormat="1" ht="16.5" customHeight="1">
      <c r="A5" s="228" t="s">
        <v>15</v>
      </c>
      <c r="B5" s="280" t="s">
        <v>16</v>
      </c>
      <c r="C5" s="281"/>
      <c r="D5" s="281"/>
      <c r="E5" s="282"/>
      <c r="F5" s="280" t="s">
        <v>17</v>
      </c>
      <c r="G5" s="281"/>
      <c r="H5" s="282"/>
      <c r="I5" s="280" t="s">
        <v>18</v>
      </c>
      <c r="J5" s="281"/>
      <c r="K5" s="282"/>
      <c r="L5" s="16"/>
      <c r="M5" s="16"/>
      <c r="N5" s="16"/>
      <c r="O5" s="16"/>
      <c r="P5" s="7"/>
      <c r="Q5" s="7"/>
      <c r="R5" s="7"/>
      <c r="S5" s="7"/>
      <c r="T5" s="7"/>
      <c r="U5" s="7"/>
      <c r="V5" s="7"/>
      <c r="W5" s="7"/>
      <c r="X5" s="7"/>
    </row>
    <row r="6" spans="1:24" s="8" customFormat="1" ht="16.5" customHeight="1">
      <c r="A6" s="279"/>
      <c r="B6" s="17" t="s">
        <v>19</v>
      </c>
      <c r="C6" s="17" t="s">
        <v>20</v>
      </c>
      <c r="D6" s="17" t="s">
        <v>24</v>
      </c>
      <c r="E6" s="17" t="s">
        <v>21</v>
      </c>
      <c r="F6" s="17" t="s">
        <v>22</v>
      </c>
      <c r="G6" s="17" t="s">
        <v>24</v>
      </c>
      <c r="H6" s="17" t="s">
        <v>21</v>
      </c>
      <c r="I6" s="17" t="s">
        <v>23</v>
      </c>
      <c r="J6" s="17" t="s">
        <v>24</v>
      </c>
      <c r="K6" s="17" t="s">
        <v>21</v>
      </c>
      <c r="L6" s="16"/>
      <c r="M6" s="16"/>
      <c r="N6" s="16"/>
      <c r="O6" s="16"/>
      <c r="P6" s="7"/>
      <c r="Q6" s="7"/>
      <c r="R6" s="7"/>
      <c r="S6" s="7"/>
      <c r="T6" s="7"/>
      <c r="U6" s="7"/>
      <c r="V6" s="7"/>
      <c r="W6" s="7"/>
      <c r="X6" s="7"/>
    </row>
    <row r="7" spans="1:24" s="3" customFormat="1" ht="16.5" customHeight="1">
      <c r="A7" s="150">
        <v>1986</v>
      </c>
      <c r="B7" s="195"/>
      <c r="C7" s="195"/>
      <c r="D7" s="195">
        <v>221.7</v>
      </c>
      <c r="E7" s="195">
        <v>221.7</v>
      </c>
      <c r="F7" s="195">
        <v>4305.8</v>
      </c>
      <c r="G7" s="195">
        <v>734.4</v>
      </c>
      <c r="H7" s="195">
        <v>5040.1</v>
      </c>
      <c r="I7" s="195">
        <v>4305.8</v>
      </c>
      <c r="J7" s="195">
        <v>956.1</v>
      </c>
      <c r="K7" s="195">
        <v>5261.8</v>
      </c>
      <c r="L7" s="12"/>
      <c r="M7" s="12"/>
      <c r="N7" s="12"/>
      <c r="O7" s="12"/>
      <c r="P7" s="2"/>
      <c r="Q7" s="2"/>
      <c r="R7" s="2"/>
      <c r="S7" s="2"/>
      <c r="T7" s="2"/>
      <c r="U7" s="2"/>
      <c r="V7" s="2"/>
      <c r="W7" s="2"/>
      <c r="X7" s="2"/>
    </row>
    <row r="8" spans="1:24" s="3" customFormat="1" ht="16.5" customHeight="1">
      <c r="A8" s="150">
        <v>1987</v>
      </c>
      <c r="B8" s="195"/>
      <c r="C8" s="195"/>
      <c r="D8" s="195">
        <v>311.5</v>
      </c>
      <c r="E8" s="195">
        <v>311.5</v>
      </c>
      <c r="F8" s="195">
        <v>6245.1</v>
      </c>
      <c r="G8" s="195">
        <v>1056.8</v>
      </c>
      <c r="H8" s="195">
        <v>7301.9</v>
      </c>
      <c r="I8" s="195">
        <v>6245.1</v>
      </c>
      <c r="J8" s="195">
        <v>1368.3</v>
      </c>
      <c r="K8" s="195">
        <v>7613.4</v>
      </c>
      <c r="L8" s="12"/>
      <c r="M8" s="12"/>
      <c r="N8" s="12"/>
      <c r="O8" s="12"/>
      <c r="P8" s="2"/>
      <c r="Q8" s="2"/>
      <c r="R8" s="2"/>
      <c r="S8" s="2"/>
      <c r="T8" s="2"/>
      <c r="U8" s="2"/>
      <c r="V8" s="2"/>
      <c r="W8" s="2"/>
      <c r="X8" s="2"/>
    </row>
    <row r="9" spans="1:24" s="3" customFormat="1" ht="16.5" customHeight="1">
      <c r="A9" s="150">
        <v>1988</v>
      </c>
      <c r="B9" s="195"/>
      <c r="C9" s="195"/>
      <c r="D9" s="195">
        <v>361.1</v>
      </c>
      <c r="E9" s="195">
        <v>361.1</v>
      </c>
      <c r="F9" s="195">
        <v>5895.8</v>
      </c>
      <c r="G9" s="195">
        <v>1316.1</v>
      </c>
      <c r="H9" s="195">
        <v>7211.8</v>
      </c>
      <c r="I9" s="195">
        <v>5895.8</v>
      </c>
      <c r="J9" s="195">
        <v>1677.1</v>
      </c>
      <c r="K9" s="195">
        <v>7572.9</v>
      </c>
      <c r="L9" s="12"/>
      <c r="M9" s="12"/>
      <c r="N9" s="12"/>
      <c r="O9" s="12"/>
      <c r="P9" s="2"/>
      <c r="Q9" s="2"/>
      <c r="R9" s="2"/>
      <c r="S9" s="2"/>
      <c r="T9" s="2"/>
      <c r="U9" s="2"/>
      <c r="V9" s="2"/>
      <c r="W9" s="2"/>
      <c r="X9" s="2"/>
    </row>
    <row r="10" spans="1:24" s="3" customFormat="1" ht="16.5" customHeight="1">
      <c r="A10" s="150">
        <v>1989</v>
      </c>
      <c r="B10" s="195"/>
      <c r="C10" s="195"/>
      <c r="D10" s="195">
        <v>455</v>
      </c>
      <c r="E10" s="195">
        <v>455</v>
      </c>
      <c r="F10" s="195">
        <v>6764.2</v>
      </c>
      <c r="G10" s="195">
        <v>1799.4</v>
      </c>
      <c r="H10" s="195">
        <v>8563.6</v>
      </c>
      <c r="I10" s="195">
        <v>6764.2</v>
      </c>
      <c r="J10" s="195">
        <v>2254.4</v>
      </c>
      <c r="K10" s="195">
        <v>9018.6</v>
      </c>
      <c r="L10" s="12"/>
      <c r="M10" s="12"/>
      <c r="N10" s="12"/>
      <c r="O10" s="12"/>
      <c r="P10" s="2"/>
      <c r="Q10" s="2"/>
      <c r="R10" s="2"/>
      <c r="S10" s="2"/>
      <c r="T10" s="2"/>
      <c r="U10" s="2"/>
      <c r="V10" s="2"/>
      <c r="W10" s="2"/>
      <c r="X10" s="2"/>
    </row>
    <row r="11" spans="1:24" s="3" customFormat="1" ht="16.5" customHeight="1">
      <c r="A11" s="150">
        <v>1990</v>
      </c>
      <c r="B11" s="195"/>
      <c r="C11" s="195"/>
      <c r="D11" s="195">
        <v>341</v>
      </c>
      <c r="E11" s="195">
        <v>341</v>
      </c>
      <c r="F11" s="195">
        <v>9875.3</v>
      </c>
      <c r="G11" s="195">
        <v>2600.7</v>
      </c>
      <c r="H11" s="195">
        <v>12476</v>
      </c>
      <c r="I11" s="195">
        <v>9875.3</v>
      </c>
      <c r="J11" s="195">
        <v>2941.7</v>
      </c>
      <c r="K11" s="195">
        <v>12817</v>
      </c>
      <c r="L11" s="12"/>
      <c r="M11" s="12"/>
      <c r="N11" s="12"/>
      <c r="O11" s="12"/>
      <c r="P11" s="2"/>
      <c r="Q11" s="2"/>
      <c r="R11" s="2"/>
      <c r="S11" s="2"/>
      <c r="T11" s="2"/>
      <c r="U11" s="2"/>
      <c r="V11" s="2"/>
      <c r="W11" s="2"/>
      <c r="X11" s="2"/>
    </row>
    <row r="12" spans="1:24" s="3" customFormat="1" ht="16.5" customHeight="1">
      <c r="A12" s="150">
        <v>1991</v>
      </c>
      <c r="B12" s="195"/>
      <c r="C12" s="195"/>
      <c r="D12" s="195">
        <v>469.5</v>
      </c>
      <c r="E12" s="195">
        <v>469.5</v>
      </c>
      <c r="F12" s="195">
        <v>11855.5</v>
      </c>
      <c r="G12" s="195">
        <v>2803.6</v>
      </c>
      <c r="H12" s="195">
        <v>14659.1</v>
      </c>
      <c r="I12" s="195">
        <v>11855.5</v>
      </c>
      <c r="J12" s="195">
        <v>3273.1</v>
      </c>
      <c r="K12" s="195">
        <v>15128.7</v>
      </c>
      <c r="L12" s="12"/>
      <c r="M12" s="12"/>
      <c r="N12" s="12"/>
      <c r="O12" s="12"/>
      <c r="P12" s="2"/>
      <c r="Q12" s="2"/>
      <c r="R12" s="2"/>
      <c r="S12" s="2"/>
      <c r="T12" s="2"/>
      <c r="U12" s="2"/>
      <c r="V12" s="2"/>
      <c r="W12" s="2"/>
      <c r="X12" s="2"/>
    </row>
    <row r="13" spans="1:24" s="3" customFormat="1" ht="16.5" customHeight="1">
      <c r="A13" s="150">
        <v>1992</v>
      </c>
      <c r="B13" s="195"/>
      <c r="C13" s="195"/>
      <c r="D13" s="195">
        <v>501</v>
      </c>
      <c r="E13" s="195">
        <v>501</v>
      </c>
      <c r="F13" s="195">
        <v>12423.1</v>
      </c>
      <c r="G13" s="195">
        <v>3140.6</v>
      </c>
      <c r="H13" s="195">
        <v>15563.7</v>
      </c>
      <c r="I13" s="195">
        <v>12423.1</v>
      </c>
      <c r="J13" s="195">
        <v>3641.5</v>
      </c>
      <c r="K13" s="195">
        <v>16064.6</v>
      </c>
      <c r="L13" s="12"/>
      <c r="M13" s="12"/>
      <c r="N13" s="12"/>
      <c r="O13" s="12"/>
      <c r="P13" s="2"/>
      <c r="Q13" s="2"/>
      <c r="R13" s="2"/>
      <c r="S13" s="2"/>
      <c r="T13" s="2"/>
      <c r="U13" s="2"/>
      <c r="V13" s="2"/>
      <c r="W13" s="2"/>
      <c r="X13" s="2"/>
    </row>
    <row r="14" spans="1:24" s="3" customFormat="1" ht="16.5" customHeight="1">
      <c r="A14" s="150">
        <v>1993</v>
      </c>
      <c r="B14" s="195"/>
      <c r="C14" s="195"/>
      <c r="D14" s="195">
        <v>935.8</v>
      </c>
      <c r="E14" s="195">
        <v>935.8</v>
      </c>
      <c r="F14" s="195">
        <v>11489.8</v>
      </c>
      <c r="G14" s="195">
        <v>4223</v>
      </c>
      <c r="H14" s="195">
        <v>15712.8</v>
      </c>
      <c r="I14" s="195">
        <v>11489.8</v>
      </c>
      <c r="J14" s="195">
        <v>5158.7</v>
      </c>
      <c r="K14" s="195">
        <v>16648.5</v>
      </c>
      <c r="L14" s="12"/>
      <c r="M14" s="12"/>
      <c r="N14" s="12"/>
      <c r="O14" s="12"/>
      <c r="P14" s="2"/>
      <c r="Q14" s="2"/>
      <c r="R14" s="2"/>
      <c r="S14" s="2"/>
      <c r="T14" s="2"/>
      <c r="U14" s="2"/>
      <c r="V14" s="2"/>
      <c r="W14" s="2"/>
      <c r="X14" s="2"/>
    </row>
    <row r="15" spans="1:24" s="3" customFormat="1" ht="16.5" customHeight="1">
      <c r="A15" s="150">
        <v>1994</v>
      </c>
      <c r="B15" s="195"/>
      <c r="C15" s="195"/>
      <c r="D15" s="195">
        <v>1519.2</v>
      </c>
      <c r="E15" s="195">
        <v>1519.2</v>
      </c>
      <c r="F15" s="195">
        <v>12155.9</v>
      </c>
      <c r="G15" s="195">
        <v>4897.7</v>
      </c>
      <c r="H15" s="195">
        <v>17053.6</v>
      </c>
      <c r="I15" s="195">
        <v>12155.9</v>
      </c>
      <c r="J15" s="195">
        <v>6416.9</v>
      </c>
      <c r="K15" s="195">
        <v>18572.8</v>
      </c>
      <c r="L15" s="12"/>
      <c r="M15" s="12"/>
      <c r="N15" s="12"/>
      <c r="O15" s="12"/>
      <c r="P15" s="2"/>
      <c r="Q15" s="2"/>
      <c r="R15" s="2"/>
      <c r="S15" s="2"/>
      <c r="T15" s="2"/>
      <c r="U15" s="2"/>
      <c r="V15" s="2"/>
      <c r="W15" s="2"/>
      <c r="X15" s="2"/>
    </row>
    <row r="16" spans="1:24" s="3" customFormat="1" ht="16.5" customHeight="1">
      <c r="A16" s="150">
        <v>1996</v>
      </c>
      <c r="B16" s="195"/>
      <c r="C16" s="195">
        <v>66.3</v>
      </c>
      <c r="D16" s="195">
        <v>3839.5</v>
      </c>
      <c r="E16" s="195">
        <v>3905.8</v>
      </c>
      <c r="F16" s="195">
        <v>16405.3</v>
      </c>
      <c r="G16" s="195">
        <v>4688.5</v>
      </c>
      <c r="H16" s="195">
        <v>21093.8</v>
      </c>
      <c r="I16" s="195">
        <v>16471.7</v>
      </c>
      <c r="J16" s="195">
        <v>8528</v>
      </c>
      <c r="K16" s="195">
        <v>24999.7</v>
      </c>
      <c r="L16" s="12"/>
      <c r="M16" s="12"/>
      <c r="N16" s="12"/>
      <c r="O16" s="12"/>
      <c r="P16" s="2"/>
      <c r="Q16" s="2"/>
      <c r="R16" s="2"/>
      <c r="S16" s="2"/>
      <c r="T16" s="2"/>
      <c r="U16" s="2"/>
      <c r="V16" s="2"/>
      <c r="W16" s="2"/>
      <c r="X16" s="2"/>
    </row>
    <row r="17" spans="1:24" s="3" customFormat="1" ht="16.5" customHeight="1">
      <c r="A17" s="150">
        <v>1997</v>
      </c>
      <c r="B17" s="195"/>
      <c r="C17" s="195">
        <v>92.1</v>
      </c>
      <c r="D17" s="195">
        <v>3196.7</v>
      </c>
      <c r="E17" s="195">
        <v>3288.8</v>
      </c>
      <c r="F17" s="195">
        <v>18010.8</v>
      </c>
      <c r="G17" s="195">
        <v>5235.7</v>
      </c>
      <c r="H17" s="195">
        <v>23246.5</v>
      </c>
      <c r="I17" s="195">
        <v>18102.9</v>
      </c>
      <c r="J17" s="195">
        <v>8432.3</v>
      </c>
      <c r="K17" s="195">
        <v>26535.2</v>
      </c>
      <c r="L17" s="12"/>
      <c r="M17" s="12"/>
      <c r="N17" s="12"/>
      <c r="O17" s="12"/>
      <c r="P17" s="2"/>
      <c r="Q17" s="2"/>
      <c r="R17" s="2"/>
      <c r="S17" s="2"/>
      <c r="T17" s="2"/>
      <c r="U17" s="2"/>
      <c r="V17" s="2"/>
      <c r="W17" s="2"/>
      <c r="X17" s="2"/>
    </row>
    <row r="18" spans="1:24" s="3" customFormat="1" ht="16.5" customHeight="1">
      <c r="A18" s="150">
        <v>1998</v>
      </c>
      <c r="B18" s="195"/>
      <c r="C18" s="195">
        <v>104.9</v>
      </c>
      <c r="D18" s="195">
        <v>1528.1</v>
      </c>
      <c r="E18" s="195">
        <v>1633</v>
      </c>
      <c r="F18" s="195">
        <v>15388.1</v>
      </c>
      <c r="G18" s="195">
        <v>5344.3</v>
      </c>
      <c r="H18" s="195">
        <v>20732.4</v>
      </c>
      <c r="I18" s="195">
        <v>15493</v>
      </c>
      <c r="J18" s="195">
        <v>6872.4</v>
      </c>
      <c r="K18" s="195">
        <v>22365.4</v>
      </c>
      <c r="L18" s="12"/>
      <c r="M18" s="12"/>
      <c r="N18" s="12"/>
      <c r="O18" s="12"/>
      <c r="P18" s="2"/>
      <c r="Q18" s="2"/>
      <c r="R18" s="2"/>
      <c r="S18" s="2"/>
      <c r="T18" s="2"/>
      <c r="U18" s="2"/>
      <c r="V18" s="2"/>
      <c r="W18" s="2"/>
      <c r="X18" s="2"/>
    </row>
    <row r="19" spans="1:24" s="3" customFormat="1" ht="16.5" customHeight="1">
      <c r="A19" s="150">
        <v>1999</v>
      </c>
      <c r="B19" s="195"/>
      <c r="C19" s="195">
        <v>1072.9</v>
      </c>
      <c r="D19" s="195">
        <v>2205.1</v>
      </c>
      <c r="E19" s="195">
        <v>3277.9</v>
      </c>
      <c r="F19" s="195">
        <v>13893.6</v>
      </c>
      <c r="G19" s="195">
        <v>5085</v>
      </c>
      <c r="H19" s="195">
        <v>18978.5</v>
      </c>
      <c r="I19" s="195">
        <v>14966.5</v>
      </c>
      <c r="J19" s="195">
        <v>7290</v>
      </c>
      <c r="K19" s="195">
        <v>22256.5</v>
      </c>
      <c r="L19" s="12"/>
      <c r="M19" s="12"/>
      <c r="N19" s="12"/>
      <c r="O19" s="12"/>
      <c r="P19" s="2"/>
      <c r="Q19" s="2"/>
      <c r="R19" s="2"/>
      <c r="S19" s="2"/>
      <c r="T19" s="2"/>
      <c r="U19" s="2"/>
      <c r="V19" s="2"/>
      <c r="W19" s="2"/>
      <c r="X19" s="2"/>
    </row>
    <row r="20" spans="1:24" s="3" customFormat="1" ht="16.5" customHeight="1">
      <c r="A20" s="150">
        <v>2000</v>
      </c>
      <c r="B20" s="195"/>
      <c r="C20" s="195">
        <v>2130</v>
      </c>
      <c r="D20" s="195">
        <v>2053.3</v>
      </c>
      <c r="E20" s="195">
        <v>4183.2</v>
      </c>
      <c r="F20" s="195">
        <v>14120.6</v>
      </c>
      <c r="G20" s="195">
        <v>3430</v>
      </c>
      <c r="H20" s="195">
        <v>17550.6</v>
      </c>
      <c r="I20" s="195">
        <v>16250.5</v>
      </c>
      <c r="J20" s="195">
        <v>5483.3</v>
      </c>
      <c r="K20" s="195">
        <v>21733.8</v>
      </c>
      <c r="L20" s="12"/>
      <c r="M20" s="12"/>
      <c r="N20" s="12"/>
      <c r="O20" s="12"/>
      <c r="P20" s="2"/>
      <c r="Q20" s="2"/>
      <c r="R20" s="2"/>
      <c r="S20" s="2"/>
      <c r="T20" s="2"/>
      <c r="U20" s="2"/>
      <c r="V20" s="2"/>
      <c r="W20" s="2"/>
      <c r="X20" s="2"/>
    </row>
    <row r="21" spans="1:24" s="3" customFormat="1" ht="16.5" customHeight="1">
      <c r="A21" s="150">
        <v>2001</v>
      </c>
      <c r="B21" s="195"/>
      <c r="C21" s="195">
        <v>2342.2</v>
      </c>
      <c r="D21" s="195">
        <v>2603</v>
      </c>
      <c r="E21" s="195">
        <v>4945.2</v>
      </c>
      <c r="F21" s="195">
        <v>15744.1</v>
      </c>
      <c r="G21" s="195">
        <v>4190.4</v>
      </c>
      <c r="H21" s="195">
        <v>19934.6</v>
      </c>
      <c r="I21" s="195">
        <v>18086.3</v>
      </c>
      <c r="J21" s="195">
        <v>6793.5</v>
      </c>
      <c r="K21" s="195">
        <v>24879.8</v>
      </c>
      <c r="L21" s="12"/>
      <c r="M21" s="12"/>
      <c r="N21" s="12"/>
      <c r="O21" s="12"/>
      <c r="P21" s="2"/>
      <c r="Q21" s="2"/>
      <c r="R21" s="2"/>
      <c r="S21" s="2"/>
      <c r="T21" s="2"/>
      <c r="U21" s="2"/>
      <c r="V21" s="2"/>
      <c r="W21" s="2"/>
      <c r="X21" s="2"/>
    </row>
    <row r="22" spans="1:24" s="3" customFormat="1" ht="16.5" customHeight="1">
      <c r="A22" s="150">
        <v>2002</v>
      </c>
      <c r="B22" s="195"/>
      <c r="C22" s="195">
        <v>2402.2</v>
      </c>
      <c r="D22" s="195">
        <v>3196.6</v>
      </c>
      <c r="E22" s="195">
        <v>5598.9</v>
      </c>
      <c r="F22" s="195">
        <v>15035.3</v>
      </c>
      <c r="G22" s="195">
        <v>4505.5</v>
      </c>
      <c r="H22" s="195">
        <v>19540.9</v>
      </c>
      <c r="I22" s="195">
        <v>17437.6</v>
      </c>
      <c r="J22" s="195">
        <v>7702.2</v>
      </c>
      <c r="K22" s="195">
        <v>25139.7</v>
      </c>
      <c r="L22" s="12"/>
      <c r="M22" s="12"/>
      <c r="N22" s="12"/>
      <c r="O22" s="12"/>
      <c r="P22" s="2"/>
      <c r="Q22" s="2"/>
      <c r="R22" s="2"/>
      <c r="S22" s="2"/>
      <c r="T22" s="2"/>
      <c r="U22" s="2"/>
      <c r="V22" s="2"/>
      <c r="W22" s="2"/>
      <c r="X22" s="2"/>
    </row>
    <row r="23" spans="1:24" s="3" customFormat="1" ht="16.5" customHeight="1">
      <c r="A23" s="150">
        <v>2003</v>
      </c>
      <c r="B23" s="195"/>
      <c r="C23" s="195">
        <v>2225.3</v>
      </c>
      <c r="D23" s="195">
        <v>4885.2</v>
      </c>
      <c r="E23" s="195">
        <v>7110.4</v>
      </c>
      <c r="F23" s="195">
        <v>15406.5</v>
      </c>
      <c r="G23" s="195">
        <v>2541.5</v>
      </c>
      <c r="H23" s="195">
        <v>17948</v>
      </c>
      <c r="I23" s="195">
        <v>17631.8</v>
      </c>
      <c r="J23" s="195">
        <v>7426.7</v>
      </c>
      <c r="K23" s="195">
        <v>25058.5</v>
      </c>
      <c r="L23" s="12"/>
      <c r="M23" s="12"/>
      <c r="N23" s="12"/>
      <c r="O23" s="12"/>
      <c r="P23" s="2"/>
      <c r="Q23" s="2"/>
      <c r="R23" s="2"/>
      <c r="S23" s="2"/>
      <c r="T23" s="2"/>
      <c r="U23" s="2"/>
      <c r="V23" s="2"/>
      <c r="W23" s="2"/>
      <c r="X23" s="2"/>
    </row>
    <row r="24" spans="1:24" s="3" customFormat="1" ht="16.5" customHeight="1">
      <c r="A24" s="150">
        <v>2004</v>
      </c>
      <c r="B24" s="195"/>
      <c r="C24" s="195">
        <v>2194.1</v>
      </c>
      <c r="D24" s="195">
        <v>5355.9</v>
      </c>
      <c r="E24" s="195">
        <v>7550</v>
      </c>
      <c r="F24" s="195">
        <v>16536.7</v>
      </c>
      <c r="G24" s="195">
        <v>3924.9</v>
      </c>
      <c r="H24" s="195">
        <v>20461.6</v>
      </c>
      <c r="I24" s="195">
        <v>18730.8</v>
      </c>
      <c r="J24" s="195">
        <v>9280.8</v>
      </c>
      <c r="K24" s="195">
        <v>28011.6</v>
      </c>
      <c r="L24" s="12"/>
      <c r="M24" s="12"/>
      <c r="N24" s="12"/>
      <c r="O24" s="12"/>
      <c r="P24" s="2"/>
      <c r="Q24" s="2"/>
      <c r="R24" s="2"/>
      <c r="S24" s="2"/>
      <c r="T24" s="2"/>
      <c r="U24" s="2"/>
      <c r="V24" s="2"/>
      <c r="W24" s="2"/>
      <c r="X24" s="2"/>
    </row>
    <row r="25" spans="1:24" s="3" customFormat="1" ht="16.5" customHeight="1">
      <c r="A25" s="150">
        <v>2005</v>
      </c>
      <c r="B25" s="195"/>
      <c r="C25" s="195">
        <v>2072.9</v>
      </c>
      <c r="D25" s="195">
        <v>6494.8</v>
      </c>
      <c r="E25" s="195">
        <v>8567.7</v>
      </c>
      <c r="F25" s="195">
        <v>16571.1</v>
      </c>
      <c r="G25" s="195">
        <v>4444.2</v>
      </c>
      <c r="H25" s="195">
        <v>21015.3</v>
      </c>
      <c r="I25" s="195">
        <v>18644</v>
      </c>
      <c r="J25" s="195">
        <v>10939</v>
      </c>
      <c r="K25" s="195">
        <v>29583</v>
      </c>
      <c r="L25" s="12"/>
      <c r="M25" s="12"/>
      <c r="N25" s="12"/>
      <c r="O25" s="12"/>
      <c r="P25" s="2"/>
      <c r="Q25" s="2"/>
      <c r="R25" s="2"/>
      <c r="S25" s="2"/>
      <c r="T25" s="2"/>
      <c r="U25" s="2"/>
      <c r="V25" s="2"/>
      <c r="W25" s="2"/>
      <c r="X25" s="2"/>
    </row>
    <row r="26" spans="1:24" s="3" customFormat="1" ht="16.5" customHeight="1">
      <c r="A26" s="147">
        <v>2006</v>
      </c>
      <c r="B26" s="196">
        <v>1318.2</v>
      </c>
      <c r="C26" s="196">
        <v>2170.6</v>
      </c>
      <c r="D26" s="196">
        <v>7982.7</v>
      </c>
      <c r="E26" s="196">
        <v>11471.5</v>
      </c>
      <c r="F26" s="196">
        <v>15815.4</v>
      </c>
      <c r="G26" s="196">
        <v>3139.4</v>
      </c>
      <c r="H26" s="196">
        <v>18954.8</v>
      </c>
      <c r="I26" s="196">
        <v>19304.2</v>
      </c>
      <c r="J26" s="196">
        <v>11122.1</v>
      </c>
      <c r="K26" s="196">
        <v>30426.3</v>
      </c>
      <c r="L26" s="12"/>
      <c r="M26" s="12"/>
      <c r="N26" s="12"/>
      <c r="O26" s="12"/>
      <c r="P26" s="2"/>
      <c r="Q26" s="2"/>
      <c r="R26" s="2"/>
      <c r="S26" s="2"/>
      <c r="T26" s="2"/>
      <c r="U26" s="2"/>
      <c r="V26" s="2"/>
      <c r="W26" s="2"/>
      <c r="X26" s="2"/>
    </row>
    <row r="27" spans="1:24" s="3" customFormat="1" ht="12.75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"/>
      <c r="Q27" s="2"/>
      <c r="R27" s="2"/>
      <c r="S27" s="2"/>
      <c r="T27" s="2"/>
      <c r="U27" s="2"/>
      <c r="V27" s="2"/>
      <c r="W27" s="2"/>
      <c r="X27" s="2"/>
    </row>
    <row r="28" spans="1:24" s="3" customFormat="1" ht="12.75">
      <c r="A28" s="1" t="s">
        <v>158</v>
      </c>
      <c r="B28" s="12" t="s">
        <v>159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"/>
      <c r="Q28" s="2"/>
      <c r="R28" s="2"/>
      <c r="S28" s="2"/>
      <c r="T28" s="2"/>
      <c r="U28" s="2"/>
      <c r="V28" s="2"/>
      <c r="W28" s="2"/>
      <c r="X28" s="2"/>
    </row>
    <row r="29" spans="1:24" s="3" customFormat="1" ht="12.75">
      <c r="A29" s="1"/>
      <c r="B29" s="12" t="s">
        <v>161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"/>
      <c r="Q29" s="2"/>
      <c r="R29" s="2"/>
      <c r="S29" s="2"/>
      <c r="T29" s="2"/>
      <c r="U29" s="2"/>
      <c r="V29" s="2"/>
      <c r="W29" s="2"/>
      <c r="X29" s="2"/>
    </row>
    <row r="30" spans="1:24" s="3" customFormat="1" ht="12.75">
      <c r="A30" s="1"/>
      <c r="B30" s="12" t="s">
        <v>160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"/>
      <c r="Q30" s="2"/>
      <c r="R30" s="2"/>
      <c r="S30" s="2"/>
      <c r="T30" s="2"/>
      <c r="U30" s="2"/>
      <c r="V30" s="2"/>
      <c r="W30" s="2"/>
      <c r="X30" s="2"/>
    </row>
    <row r="31" spans="1:12" ht="21" customHeight="1">
      <c r="A31" s="269">
        <v>11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</row>
    <row r="33" spans="11:24" s="110" customFormat="1" ht="15">
      <c r="K33" s="220"/>
      <c r="L33" s="220"/>
      <c r="M33" s="220"/>
      <c r="N33" s="220"/>
      <c r="O33" s="220"/>
      <c r="P33" s="219"/>
      <c r="Q33" s="219"/>
      <c r="R33" s="219"/>
      <c r="S33" s="219"/>
      <c r="T33" s="219"/>
      <c r="U33" s="219"/>
      <c r="V33" s="219"/>
      <c r="W33" s="219"/>
      <c r="X33" s="219"/>
    </row>
  </sheetData>
  <mergeCells count="8">
    <mergeCell ref="A31:L31"/>
    <mergeCell ref="A1:K1"/>
    <mergeCell ref="A2:K2"/>
    <mergeCell ref="A3:K3"/>
    <mergeCell ref="A5:A6"/>
    <mergeCell ref="B5:E5"/>
    <mergeCell ref="F5:H5"/>
    <mergeCell ref="I5:K5"/>
  </mergeCells>
  <printOptions horizontalCentered="1"/>
  <pageMargins left="0.32" right="0.32" top="1" bottom="0.68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A2" sqref="A2:I2"/>
    </sheetView>
  </sheetViews>
  <sheetFormatPr defaultColWidth="9.33203125" defaultRowHeight="19.5" customHeight="1"/>
  <cols>
    <col min="1" max="1" width="16.33203125" style="107" customWidth="1"/>
    <col min="2" max="9" width="16.83203125" style="19" customWidth="1"/>
    <col min="10" max="13" width="9.33203125" style="19" customWidth="1"/>
    <col min="14" max="22" width="9.33203125" style="20" customWidth="1"/>
    <col min="23" max="16384" width="9.33203125" style="21" customWidth="1"/>
  </cols>
  <sheetData>
    <row r="1" spans="1:9" ht="19.5" customHeight="1">
      <c r="A1" s="285" t="s">
        <v>148</v>
      </c>
      <c r="B1" s="285"/>
      <c r="C1" s="285"/>
      <c r="D1" s="285"/>
      <c r="E1" s="285"/>
      <c r="F1" s="285"/>
      <c r="G1" s="285"/>
      <c r="H1" s="285"/>
      <c r="I1" s="285"/>
    </row>
    <row r="2" spans="1:22" s="3" customFormat="1" ht="19.5" customHeight="1">
      <c r="A2" s="277" t="s">
        <v>171</v>
      </c>
      <c r="B2" s="277"/>
      <c r="C2" s="277"/>
      <c r="D2" s="277"/>
      <c r="E2" s="277"/>
      <c r="F2" s="277"/>
      <c r="G2" s="277"/>
      <c r="H2" s="277"/>
      <c r="I2" s="277"/>
      <c r="J2" s="12"/>
      <c r="K2" s="12"/>
      <c r="L2" s="12"/>
      <c r="M2" s="12"/>
      <c r="N2" s="2"/>
      <c r="O2" s="2"/>
      <c r="P2" s="2"/>
      <c r="Q2" s="2"/>
      <c r="R2" s="2"/>
      <c r="S2" s="2"/>
      <c r="T2" s="2"/>
      <c r="U2" s="2"/>
      <c r="V2" s="2"/>
    </row>
    <row r="3" spans="1:22" s="3" customFormat="1" ht="19.5" customHeight="1">
      <c r="A3" s="277" t="s">
        <v>138</v>
      </c>
      <c r="B3" s="277"/>
      <c r="C3" s="277"/>
      <c r="D3" s="277"/>
      <c r="E3" s="277"/>
      <c r="F3" s="277"/>
      <c r="G3" s="277"/>
      <c r="H3" s="277"/>
      <c r="I3" s="277"/>
      <c r="J3" s="12"/>
      <c r="K3" s="12"/>
      <c r="L3" s="12"/>
      <c r="M3" s="12"/>
      <c r="N3" s="2"/>
      <c r="O3" s="2"/>
      <c r="P3" s="2"/>
      <c r="Q3" s="2"/>
      <c r="R3" s="2"/>
      <c r="S3" s="2"/>
      <c r="T3" s="2"/>
      <c r="U3" s="2"/>
      <c r="V3" s="2"/>
    </row>
    <row r="4" spans="1:22" s="3" customFormat="1" ht="19.5" customHeight="1">
      <c r="A4" s="106"/>
      <c r="B4" s="12"/>
      <c r="C4" s="12"/>
      <c r="D4" s="12"/>
      <c r="E4" s="12"/>
      <c r="F4" s="12"/>
      <c r="G4" s="12"/>
      <c r="H4" s="12"/>
      <c r="I4" s="83"/>
      <c r="J4" s="12"/>
      <c r="K4" s="12"/>
      <c r="L4" s="12"/>
      <c r="M4" s="12"/>
      <c r="N4" s="2"/>
      <c r="O4" s="2"/>
      <c r="P4" s="2"/>
      <c r="Q4" s="2"/>
      <c r="R4" s="2"/>
      <c r="S4" s="2"/>
      <c r="T4" s="2"/>
      <c r="U4" s="2"/>
      <c r="V4" s="2"/>
    </row>
    <row r="5" spans="1:22" s="31" customFormat="1" ht="19.5" customHeight="1">
      <c r="A5" s="286" t="s">
        <v>139</v>
      </c>
      <c r="B5" s="84" t="s">
        <v>140</v>
      </c>
      <c r="C5" s="283" t="s">
        <v>141</v>
      </c>
      <c r="D5" s="84" t="s">
        <v>142</v>
      </c>
      <c r="E5" s="283" t="s">
        <v>143</v>
      </c>
      <c r="F5" s="283" t="s">
        <v>144</v>
      </c>
      <c r="G5" s="283" t="s">
        <v>145</v>
      </c>
      <c r="H5" s="283" t="s">
        <v>146</v>
      </c>
      <c r="I5" s="283" t="s">
        <v>21</v>
      </c>
      <c r="J5" s="85"/>
      <c r="K5" s="85"/>
      <c r="L5" s="85"/>
      <c r="M5" s="85"/>
      <c r="N5" s="86"/>
      <c r="O5" s="86"/>
      <c r="P5" s="86"/>
      <c r="Q5" s="86"/>
      <c r="R5" s="86"/>
      <c r="S5" s="86"/>
      <c r="T5" s="86"/>
      <c r="U5" s="86"/>
      <c r="V5" s="86"/>
    </row>
    <row r="6" spans="1:22" s="31" customFormat="1" ht="19.5" customHeight="1">
      <c r="A6" s="287"/>
      <c r="B6" s="87" t="s">
        <v>23</v>
      </c>
      <c r="C6" s="284"/>
      <c r="D6" s="87" t="s">
        <v>17</v>
      </c>
      <c r="E6" s="284"/>
      <c r="F6" s="284"/>
      <c r="G6" s="284"/>
      <c r="H6" s="284"/>
      <c r="I6" s="284"/>
      <c r="J6" s="85"/>
      <c r="K6" s="85"/>
      <c r="L6" s="85"/>
      <c r="M6" s="85"/>
      <c r="N6" s="86"/>
      <c r="O6" s="86"/>
      <c r="P6" s="86"/>
      <c r="Q6" s="86"/>
      <c r="R6" s="86"/>
      <c r="S6" s="86"/>
      <c r="T6" s="86"/>
      <c r="U6" s="86"/>
      <c r="V6" s="86"/>
    </row>
    <row r="7" spans="1:9" s="32" customFormat="1" ht="19.5" customHeight="1">
      <c r="A7" s="197">
        <v>1986</v>
      </c>
      <c r="B7" s="198">
        <v>5531.7</v>
      </c>
      <c r="C7" s="198">
        <v>3334.88</v>
      </c>
      <c r="D7" s="198">
        <v>5541.28</v>
      </c>
      <c r="E7" s="198">
        <v>10251.71</v>
      </c>
      <c r="F7" s="198">
        <v>10.24</v>
      </c>
      <c r="G7" s="198">
        <v>758.38</v>
      </c>
      <c r="H7" s="198"/>
      <c r="I7" s="198">
        <v>25428.19</v>
      </c>
    </row>
    <row r="8" spans="1:9" s="32" customFormat="1" ht="19.5" customHeight="1">
      <c r="A8" s="199">
        <v>1987</v>
      </c>
      <c r="B8" s="200">
        <v>4056.23</v>
      </c>
      <c r="C8" s="200">
        <v>2188.38</v>
      </c>
      <c r="D8" s="200">
        <v>6698.01</v>
      </c>
      <c r="E8" s="200">
        <v>15623.66</v>
      </c>
      <c r="F8" s="200">
        <v>2.41</v>
      </c>
      <c r="G8" s="200">
        <v>415.45</v>
      </c>
      <c r="H8" s="200">
        <v>4.92</v>
      </c>
      <c r="I8" s="200">
        <v>28989.06</v>
      </c>
    </row>
    <row r="9" spans="1:9" s="32" customFormat="1" ht="19.5" customHeight="1">
      <c r="A9" s="199">
        <v>1988</v>
      </c>
      <c r="B9" s="200">
        <v>3718.17</v>
      </c>
      <c r="C9" s="200">
        <v>3142.03</v>
      </c>
      <c r="D9" s="200">
        <v>6799.5</v>
      </c>
      <c r="E9" s="200">
        <v>18719.88</v>
      </c>
      <c r="F9" s="200">
        <v>3.47</v>
      </c>
      <c r="G9" s="200">
        <v>429.78</v>
      </c>
      <c r="H9" s="200">
        <v>30.19</v>
      </c>
      <c r="I9" s="200">
        <v>32843.02</v>
      </c>
    </row>
    <row r="10" spans="1:9" s="32" customFormat="1" ht="19.5" customHeight="1">
      <c r="A10" s="199">
        <v>1989</v>
      </c>
      <c r="B10" s="200">
        <v>5512.21</v>
      </c>
      <c r="C10" s="200">
        <v>4738.83</v>
      </c>
      <c r="D10" s="200">
        <v>7869.57</v>
      </c>
      <c r="E10" s="200">
        <v>19194.75</v>
      </c>
      <c r="F10" s="200">
        <v>16.45</v>
      </c>
      <c r="G10" s="200">
        <v>643.15</v>
      </c>
      <c r="H10" s="200">
        <v>21.57</v>
      </c>
      <c r="I10" s="200">
        <v>37996.53</v>
      </c>
    </row>
    <row r="11" spans="1:9" s="32" customFormat="1" ht="19.5" customHeight="1">
      <c r="A11" s="199">
        <v>1990</v>
      </c>
      <c r="B11" s="200">
        <v>4900.11</v>
      </c>
      <c r="C11" s="200">
        <v>10012.63</v>
      </c>
      <c r="D11" s="200">
        <v>11052.85</v>
      </c>
      <c r="E11" s="200">
        <v>17765.06</v>
      </c>
      <c r="F11" s="200">
        <v>356.85</v>
      </c>
      <c r="G11" s="200">
        <v>652.32</v>
      </c>
      <c r="H11" s="200">
        <v>25</v>
      </c>
      <c r="I11" s="200">
        <v>44764.83</v>
      </c>
    </row>
    <row r="12" spans="1:9" s="32" customFormat="1" ht="19.5" customHeight="1">
      <c r="A12" s="199">
        <v>1991</v>
      </c>
      <c r="B12" s="200">
        <v>4505.35</v>
      </c>
      <c r="C12" s="200">
        <v>12636.39</v>
      </c>
      <c r="D12" s="200">
        <v>13785.22</v>
      </c>
      <c r="E12" s="200">
        <v>19051.19</v>
      </c>
      <c r="F12" s="200">
        <v>112.57</v>
      </c>
      <c r="G12" s="200">
        <v>593.11</v>
      </c>
      <c r="H12" s="200">
        <v>29.66</v>
      </c>
      <c r="I12" s="200">
        <v>50713.5</v>
      </c>
    </row>
    <row r="13" spans="1:9" s="32" customFormat="1" ht="19.5" customHeight="1">
      <c r="A13" s="199">
        <v>1992</v>
      </c>
      <c r="B13" s="200">
        <v>4158.94</v>
      </c>
      <c r="C13" s="200">
        <v>14928.92</v>
      </c>
      <c r="D13" s="200">
        <v>14815.05</v>
      </c>
      <c r="E13" s="200">
        <v>22943.04</v>
      </c>
      <c r="F13" s="200">
        <v>161.34</v>
      </c>
      <c r="G13" s="200">
        <v>479.9</v>
      </c>
      <c r="H13" s="200">
        <v>20.86</v>
      </c>
      <c r="I13" s="200">
        <v>57508.05</v>
      </c>
    </row>
    <row r="14" spans="1:9" s="32" customFormat="1" ht="19.5" customHeight="1">
      <c r="A14" s="199">
        <v>1993</v>
      </c>
      <c r="B14" s="200">
        <v>3612.5</v>
      </c>
      <c r="C14" s="200">
        <v>17494.52</v>
      </c>
      <c r="D14" s="200">
        <v>13503.75</v>
      </c>
      <c r="E14" s="200">
        <v>27953.16</v>
      </c>
      <c r="F14" s="200">
        <v>743.97</v>
      </c>
      <c r="G14" s="200">
        <v>644.52</v>
      </c>
      <c r="H14" s="200">
        <v>29.43</v>
      </c>
      <c r="I14" s="200">
        <v>63981.85</v>
      </c>
    </row>
    <row r="15" spans="1:9" s="32" customFormat="1" ht="19.5" customHeight="1">
      <c r="A15" s="199">
        <v>1994</v>
      </c>
      <c r="B15" s="200">
        <v>4403.6</v>
      </c>
      <c r="C15" s="200">
        <v>19647.18</v>
      </c>
      <c r="D15" s="200">
        <v>14130.91</v>
      </c>
      <c r="E15" s="200">
        <v>31484.8</v>
      </c>
      <c r="F15" s="200">
        <v>1385.18</v>
      </c>
      <c r="G15" s="200">
        <v>870.82</v>
      </c>
      <c r="H15" s="200">
        <v>50.77</v>
      </c>
      <c r="I15" s="200">
        <v>71973.25</v>
      </c>
    </row>
    <row r="16" spans="1:9" s="32" customFormat="1" ht="19.5" customHeight="1">
      <c r="A16" s="199">
        <v>1995</v>
      </c>
      <c r="B16" s="200">
        <v>6593.01</v>
      </c>
      <c r="C16" s="200">
        <v>21711.89</v>
      </c>
      <c r="D16" s="200">
        <v>15165.11</v>
      </c>
      <c r="E16" s="200">
        <v>33863.29</v>
      </c>
      <c r="F16" s="200">
        <v>2261.18</v>
      </c>
      <c r="G16" s="200">
        <v>699.12</v>
      </c>
      <c r="H16" s="200">
        <v>142.78</v>
      </c>
      <c r="I16" s="200">
        <v>80436.33</v>
      </c>
    </row>
    <row r="17" spans="1:9" s="32" customFormat="1" ht="19.5" customHeight="1">
      <c r="A17" s="199">
        <v>1996</v>
      </c>
      <c r="B17" s="200">
        <v>7215</v>
      </c>
      <c r="C17" s="200">
        <v>20983.73</v>
      </c>
      <c r="D17" s="200">
        <v>17580.04</v>
      </c>
      <c r="E17" s="200">
        <v>36433.34</v>
      </c>
      <c r="F17" s="200">
        <v>4572.36</v>
      </c>
      <c r="G17" s="200">
        <v>805.61</v>
      </c>
      <c r="H17" s="200">
        <v>207.1</v>
      </c>
      <c r="I17" s="200">
        <v>87797.24</v>
      </c>
    </row>
    <row r="18" spans="1:9" s="32" customFormat="1" ht="19.5" customHeight="1">
      <c r="A18" s="199">
        <v>1997</v>
      </c>
      <c r="B18" s="200">
        <v>7082</v>
      </c>
      <c r="C18" s="200">
        <v>19266.11</v>
      </c>
      <c r="D18" s="200">
        <v>19025.79</v>
      </c>
      <c r="E18" s="200">
        <v>44573.66</v>
      </c>
      <c r="F18" s="200">
        <v>2440.68</v>
      </c>
      <c r="G18" s="200">
        <v>745.63</v>
      </c>
      <c r="H18" s="200">
        <v>273.46</v>
      </c>
      <c r="I18" s="200">
        <v>93406.91</v>
      </c>
    </row>
    <row r="19" spans="1:9" s="32" customFormat="1" ht="19.5" customHeight="1">
      <c r="A19" s="199">
        <v>1998</v>
      </c>
      <c r="B19" s="200">
        <v>5088.82</v>
      </c>
      <c r="C19" s="200">
        <v>17534.1</v>
      </c>
      <c r="D19" s="200">
        <v>16590.47</v>
      </c>
      <c r="E19" s="200">
        <v>49021.15</v>
      </c>
      <c r="F19" s="200">
        <v>988.97</v>
      </c>
      <c r="G19" s="200">
        <v>1622.71</v>
      </c>
      <c r="H19" s="200">
        <v>309.54</v>
      </c>
      <c r="I19" s="200">
        <v>91155.72</v>
      </c>
    </row>
    <row r="20" spans="1:9" s="32" customFormat="1" ht="19.5" customHeight="1">
      <c r="A20" s="199">
        <v>1999</v>
      </c>
      <c r="B20" s="200">
        <v>3409.67</v>
      </c>
      <c r="C20" s="200">
        <v>15429.25</v>
      </c>
      <c r="D20" s="200">
        <v>16633.19</v>
      </c>
      <c r="E20" s="200">
        <v>53839.4</v>
      </c>
      <c r="F20" s="200">
        <v>457.33</v>
      </c>
      <c r="G20" s="200">
        <v>2255.66</v>
      </c>
      <c r="H20" s="200">
        <v>447.43</v>
      </c>
      <c r="I20" s="200">
        <v>92470.95</v>
      </c>
    </row>
    <row r="21" spans="1:9" s="32" customFormat="1" ht="19.5" customHeight="1">
      <c r="A21" s="199">
        <v>2000</v>
      </c>
      <c r="B21" s="200">
        <v>5891.44</v>
      </c>
      <c r="C21" s="200">
        <v>9611.42</v>
      </c>
      <c r="D21" s="200">
        <v>18197.37</v>
      </c>
      <c r="E21" s="200">
        <v>61186.22</v>
      </c>
      <c r="F21" s="200">
        <v>107.95</v>
      </c>
      <c r="G21" s="200">
        <v>2966.25</v>
      </c>
      <c r="H21" s="200">
        <v>526.87</v>
      </c>
      <c r="I21" s="200">
        <v>98487.52</v>
      </c>
    </row>
    <row r="22" spans="1:9" s="32" customFormat="1" ht="19.5" customHeight="1">
      <c r="A22" s="199">
        <v>2001</v>
      </c>
      <c r="B22" s="200">
        <v>6174.35</v>
      </c>
      <c r="C22" s="200">
        <v>2419.96</v>
      </c>
      <c r="D22" s="200">
        <v>20296.06</v>
      </c>
      <c r="E22" s="200">
        <v>71228.81</v>
      </c>
      <c r="F22" s="200">
        <v>248.06</v>
      </c>
      <c r="G22" s="200">
        <v>2881.71</v>
      </c>
      <c r="H22" s="200">
        <v>621.07</v>
      </c>
      <c r="I22" s="200">
        <v>103868.9</v>
      </c>
    </row>
    <row r="23" spans="1:9" s="32" customFormat="1" ht="19.5" customHeight="1">
      <c r="A23" s="199">
        <v>2002</v>
      </c>
      <c r="B23" s="200">
        <v>7366.94</v>
      </c>
      <c r="C23" s="200">
        <v>1969.39</v>
      </c>
      <c r="D23" s="200">
        <v>19291.52</v>
      </c>
      <c r="E23" s="200">
        <v>78910.24</v>
      </c>
      <c r="F23" s="200">
        <v>150.98</v>
      </c>
      <c r="G23" s="200">
        <v>2812.18</v>
      </c>
      <c r="H23" s="200">
        <v>752.4</v>
      </c>
      <c r="I23" s="200">
        <v>111253.87</v>
      </c>
    </row>
    <row r="24" spans="1:9" s="32" customFormat="1" ht="19.5" customHeight="1">
      <c r="A24" s="199">
        <v>2003</v>
      </c>
      <c r="B24" s="200">
        <v>7207.76</v>
      </c>
      <c r="C24" s="200">
        <v>2434.28</v>
      </c>
      <c r="D24" s="200">
        <v>19301.34</v>
      </c>
      <c r="E24" s="200">
        <v>85687.77</v>
      </c>
      <c r="F24" s="200">
        <v>75.3</v>
      </c>
      <c r="G24" s="200">
        <v>2473.41</v>
      </c>
      <c r="H24" s="200">
        <v>1231.44</v>
      </c>
      <c r="I24" s="200">
        <v>118408.03</v>
      </c>
    </row>
    <row r="25" spans="1:9" s="32" customFormat="1" ht="19.5" customHeight="1">
      <c r="A25" s="199">
        <v>2004</v>
      </c>
      <c r="B25" s="200">
        <v>5896.29</v>
      </c>
      <c r="C25" s="200">
        <v>5467.67</v>
      </c>
      <c r="D25" s="200">
        <v>20404.41</v>
      </c>
      <c r="E25" s="200">
        <v>90289.1</v>
      </c>
      <c r="F25" s="200">
        <v>232.95</v>
      </c>
      <c r="G25" s="200">
        <v>3377.85</v>
      </c>
      <c r="H25" s="200">
        <v>1841.84</v>
      </c>
      <c r="I25" s="200">
        <v>127510.51</v>
      </c>
    </row>
    <row r="26" spans="1:9" s="32" customFormat="1" ht="19.5" customHeight="1">
      <c r="A26" s="199">
        <v>2005</v>
      </c>
      <c r="B26" s="200">
        <v>5671.18</v>
      </c>
      <c r="C26" s="200">
        <v>7640</v>
      </c>
      <c r="D26" s="200">
        <v>20614.33</v>
      </c>
      <c r="E26" s="200">
        <v>94467.7</v>
      </c>
      <c r="F26" s="200">
        <v>176.85</v>
      </c>
      <c r="G26" s="200">
        <v>4371.89</v>
      </c>
      <c r="H26" s="200">
        <v>1856.2</v>
      </c>
      <c r="I26" s="200">
        <v>134798.2</v>
      </c>
    </row>
    <row r="27" spans="1:9" s="32" customFormat="1" ht="20.25" customHeight="1">
      <c r="A27" s="201">
        <v>2006</v>
      </c>
      <c r="B27" s="202">
        <v>7950.05</v>
      </c>
      <c r="C27" s="202">
        <v>7808.44</v>
      </c>
      <c r="D27" s="202">
        <v>24468.42</v>
      </c>
      <c r="E27" s="202">
        <v>94344.44</v>
      </c>
      <c r="F27" s="202">
        <v>76.92</v>
      </c>
      <c r="G27" s="202">
        <v>5151.85</v>
      </c>
      <c r="H27" s="202">
        <v>2065</v>
      </c>
      <c r="I27" s="202">
        <v>141918.57</v>
      </c>
    </row>
    <row r="28" ht="19.5" customHeight="1">
      <c r="A28" s="107" t="s">
        <v>147</v>
      </c>
    </row>
    <row r="29" spans="1:10" ht="19.5" customHeight="1">
      <c r="A29" s="269">
        <v>12</v>
      </c>
      <c r="B29" s="269"/>
      <c r="C29" s="269"/>
      <c r="D29" s="269"/>
      <c r="E29" s="269"/>
      <c r="F29" s="269"/>
      <c r="G29" s="269"/>
      <c r="H29" s="269"/>
      <c r="I29" s="269"/>
      <c r="J29" s="269"/>
    </row>
  </sheetData>
  <mergeCells count="11">
    <mergeCell ref="H5:H6"/>
    <mergeCell ref="I5:I6"/>
    <mergeCell ref="A29:J29"/>
    <mergeCell ref="A1:I1"/>
    <mergeCell ref="A2:I2"/>
    <mergeCell ref="A3:I3"/>
    <mergeCell ref="A5:A6"/>
    <mergeCell ref="C5:C6"/>
    <mergeCell ref="E5:E6"/>
    <mergeCell ref="F5:F6"/>
    <mergeCell ref="G5:G6"/>
  </mergeCells>
  <printOptions horizontalCentered="1"/>
  <pageMargins left="0.75" right="0.75" top="0.71" bottom="0.16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6">
      <selection activeCell="D37" sqref="D37"/>
    </sheetView>
  </sheetViews>
  <sheetFormatPr defaultColWidth="9.33203125" defaultRowHeight="21"/>
  <cols>
    <col min="1" max="1" width="18.5" style="1" customWidth="1"/>
    <col min="2" max="6" width="18.66015625" style="5" customWidth="1"/>
    <col min="7" max="7" width="21.33203125" style="5" customWidth="1"/>
    <col min="8" max="8" width="18.66015625" style="5" customWidth="1"/>
    <col min="9" max="26" width="13.83203125" style="2" customWidth="1"/>
    <col min="27" max="16384" width="13.83203125" style="3" customWidth="1"/>
  </cols>
  <sheetData>
    <row r="1" spans="1:26" s="10" customFormat="1" ht="18">
      <c r="A1" s="254" t="s">
        <v>12</v>
      </c>
      <c r="B1" s="254"/>
      <c r="C1" s="254"/>
      <c r="D1" s="254"/>
      <c r="E1" s="254"/>
      <c r="F1" s="254"/>
      <c r="G1" s="254"/>
      <c r="H1" s="254"/>
      <c r="I1" s="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10" customFormat="1" ht="18">
      <c r="A2" s="288" t="s">
        <v>7</v>
      </c>
      <c r="B2" s="288"/>
      <c r="C2" s="288"/>
      <c r="D2" s="288"/>
      <c r="E2" s="288"/>
      <c r="F2" s="288"/>
      <c r="G2" s="288"/>
      <c r="H2" s="28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0" customFormat="1" ht="18">
      <c r="A3" s="288" t="s">
        <v>6</v>
      </c>
      <c r="B3" s="288"/>
      <c r="C3" s="288"/>
      <c r="D3" s="288"/>
      <c r="E3" s="288"/>
      <c r="F3" s="288"/>
      <c r="G3" s="288"/>
      <c r="H3" s="28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8" ht="12.75">
      <c r="A4" s="6"/>
      <c r="H4" s="3"/>
    </row>
    <row r="5" spans="1:26" s="8" customFormat="1" ht="34.5" customHeight="1">
      <c r="A5" s="15" t="s">
        <v>0</v>
      </c>
      <c r="B5" s="104" t="s">
        <v>9</v>
      </c>
      <c r="C5" s="104" t="s">
        <v>1</v>
      </c>
      <c r="D5" s="104" t="s">
        <v>2</v>
      </c>
      <c r="E5" s="104" t="s">
        <v>3</v>
      </c>
      <c r="F5" s="104" t="s">
        <v>4</v>
      </c>
      <c r="G5" s="105" t="s">
        <v>8</v>
      </c>
      <c r="H5" s="104" t="s">
        <v>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8" ht="15.75" customHeight="1">
      <c r="A6" s="141">
        <v>1985</v>
      </c>
      <c r="B6" s="142">
        <v>5164.7</v>
      </c>
      <c r="C6" s="143">
        <v>5344.1</v>
      </c>
      <c r="D6" s="142">
        <v>9298</v>
      </c>
      <c r="E6" s="143">
        <v>55</v>
      </c>
      <c r="F6" s="142">
        <v>170.1</v>
      </c>
      <c r="G6" s="143"/>
      <c r="H6" s="142">
        <v>20031.9</v>
      </c>
    </row>
    <row r="7" spans="1:8" ht="15.75" customHeight="1">
      <c r="A7" s="144">
        <v>1986</v>
      </c>
      <c r="B7" s="145">
        <v>5795.1</v>
      </c>
      <c r="C7" s="146">
        <v>5847.8</v>
      </c>
      <c r="D7" s="145">
        <v>10162.7</v>
      </c>
      <c r="E7" s="146">
        <v>56.7</v>
      </c>
      <c r="F7" s="145">
        <v>172.1</v>
      </c>
      <c r="G7" s="146"/>
      <c r="H7" s="145">
        <v>22034.4</v>
      </c>
    </row>
    <row r="8" spans="1:8" ht="15.75" customHeight="1">
      <c r="A8" s="144">
        <v>1987</v>
      </c>
      <c r="B8" s="145">
        <v>6135.5</v>
      </c>
      <c r="C8" s="146">
        <v>7331.2</v>
      </c>
      <c r="D8" s="145">
        <v>11319.4</v>
      </c>
      <c r="E8" s="146">
        <v>61.3</v>
      </c>
      <c r="F8" s="145">
        <v>46.8</v>
      </c>
      <c r="G8" s="146"/>
      <c r="H8" s="145">
        <v>24894.2</v>
      </c>
    </row>
    <row r="9" spans="1:8" ht="15.75" customHeight="1">
      <c r="A9" s="144">
        <v>1988</v>
      </c>
      <c r="B9" s="145">
        <v>6222.04</v>
      </c>
      <c r="C9" s="146">
        <v>6592.78</v>
      </c>
      <c r="D9" s="145">
        <v>11942.38</v>
      </c>
      <c r="E9" s="146">
        <v>67.65</v>
      </c>
      <c r="F9" s="145">
        <v>2075.88</v>
      </c>
      <c r="G9" s="146">
        <v>1209.64</v>
      </c>
      <c r="H9" s="145">
        <v>28110.37</v>
      </c>
    </row>
    <row r="10" spans="1:8" ht="15.75" customHeight="1">
      <c r="A10" s="144">
        <v>1989</v>
      </c>
      <c r="B10" s="145">
        <v>7005.79</v>
      </c>
      <c r="C10" s="146">
        <v>7733.59</v>
      </c>
      <c r="D10" s="145">
        <v>14328.1</v>
      </c>
      <c r="E10" s="146">
        <v>89.56</v>
      </c>
      <c r="F10" s="145">
        <v>2231.23</v>
      </c>
      <c r="G10" s="146">
        <v>1383.96</v>
      </c>
      <c r="H10" s="145">
        <v>32772.23</v>
      </c>
    </row>
    <row r="11" spans="1:8" ht="15.75" customHeight="1">
      <c r="A11" s="144">
        <v>1990</v>
      </c>
      <c r="B11" s="145">
        <v>8063.19</v>
      </c>
      <c r="C11" s="146">
        <v>9406.81</v>
      </c>
      <c r="D11" s="145">
        <v>16717.23</v>
      </c>
      <c r="E11" s="146">
        <v>96.23</v>
      </c>
      <c r="F11" s="145">
        <v>2470.43</v>
      </c>
      <c r="G11" s="146">
        <v>1449.07</v>
      </c>
      <c r="H11" s="145">
        <v>38202.96</v>
      </c>
    </row>
    <row r="12" spans="1:8" ht="15.75" customHeight="1">
      <c r="A12" s="144">
        <v>1991</v>
      </c>
      <c r="B12" s="145">
        <v>9122.71</v>
      </c>
      <c r="C12" s="146">
        <v>11352.91</v>
      </c>
      <c r="D12" s="145">
        <v>19406.02</v>
      </c>
      <c r="E12" s="146">
        <v>90.94</v>
      </c>
      <c r="F12" s="145">
        <v>2735.05</v>
      </c>
      <c r="G12" s="146">
        <v>1531.24</v>
      </c>
      <c r="H12" s="145">
        <v>44238.87</v>
      </c>
    </row>
    <row r="13" spans="1:8" ht="15.75" customHeight="1">
      <c r="A13" s="144">
        <v>1992</v>
      </c>
      <c r="B13" s="145">
        <v>10199.84</v>
      </c>
      <c r="C13" s="146">
        <v>12515.27</v>
      </c>
      <c r="D13" s="145">
        <v>21641.01</v>
      </c>
      <c r="E13" s="146">
        <v>117.69</v>
      </c>
      <c r="F13" s="145">
        <v>3132.51</v>
      </c>
      <c r="G13" s="146">
        <v>1724.85</v>
      </c>
      <c r="H13" s="145">
        <v>49331.17</v>
      </c>
    </row>
    <row r="14" spans="1:8" ht="15.75" customHeight="1">
      <c r="A14" s="144">
        <v>1993</v>
      </c>
      <c r="B14" s="145">
        <v>11390.12</v>
      </c>
      <c r="C14" s="146">
        <v>14009.97</v>
      </c>
      <c r="D14" s="145">
        <v>24321.28</v>
      </c>
      <c r="E14" s="146">
        <v>133.19</v>
      </c>
      <c r="F14" s="145">
        <v>3551.31</v>
      </c>
      <c r="G14" s="146">
        <v>1825.42</v>
      </c>
      <c r="H14" s="145">
        <v>55231.29</v>
      </c>
    </row>
    <row r="15" spans="1:8" ht="15.75" customHeight="1">
      <c r="A15" s="144">
        <v>1994</v>
      </c>
      <c r="B15" s="145">
        <v>12866.83</v>
      </c>
      <c r="C15" s="146">
        <v>15808.35</v>
      </c>
      <c r="D15" s="145">
        <v>27758.43</v>
      </c>
      <c r="E15" s="146">
        <v>95.75</v>
      </c>
      <c r="F15" s="145">
        <v>4054.57</v>
      </c>
      <c r="G15" s="146">
        <v>1974.09</v>
      </c>
      <c r="H15" s="145">
        <v>62558.02</v>
      </c>
    </row>
    <row r="16" spans="1:8" ht="15.75" customHeight="1">
      <c r="A16" s="144">
        <v>1995</v>
      </c>
      <c r="B16" s="145">
        <v>14196.74</v>
      </c>
      <c r="C16" s="146">
        <v>17901.79</v>
      </c>
      <c r="D16" s="145">
        <v>31870.37</v>
      </c>
      <c r="E16" s="146">
        <v>104.03</v>
      </c>
      <c r="F16" s="145">
        <v>4657.06</v>
      </c>
      <c r="G16" s="146">
        <v>2140.32</v>
      </c>
      <c r="H16" s="145">
        <v>70870.31</v>
      </c>
    </row>
    <row r="17" spans="1:8" ht="15.75" customHeight="1">
      <c r="A17" s="144">
        <v>1996</v>
      </c>
      <c r="B17" s="145">
        <v>15998.8</v>
      </c>
      <c r="C17" s="146">
        <v>19254.69</v>
      </c>
      <c r="D17" s="145">
        <v>34607.29</v>
      </c>
      <c r="E17" s="146">
        <v>121.34</v>
      </c>
      <c r="F17" s="145">
        <v>5058.4</v>
      </c>
      <c r="G17" s="146">
        <v>2042.43</v>
      </c>
      <c r="H17" s="145">
        <v>77082.95</v>
      </c>
    </row>
    <row r="18" spans="1:8" ht="15.75" customHeight="1">
      <c r="A18" s="144">
        <v>1997</v>
      </c>
      <c r="B18" s="145">
        <v>17322.45</v>
      </c>
      <c r="C18" s="146">
        <v>20190.65</v>
      </c>
      <c r="D18" s="145">
        <v>36981.24</v>
      </c>
      <c r="E18" s="146">
        <v>167.02</v>
      </c>
      <c r="F18" s="145">
        <v>5408.29</v>
      </c>
      <c r="G18" s="146">
        <v>1928.37</v>
      </c>
      <c r="H18" s="145">
        <v>81998.02</v>
      </c>
    </row>
    <row r="19" spans="1:8" ht="15.75" customHeight="1">
      <c r="A19" s="144">
        <v>1998</v>
      </c>
      <c r="B19" s="145">
        <v>18772.47</v>
      </c>
      <c r="C19" s="146">
        <v>18997.35</v>
      </c>
      <c r="D19" s="145">
        <v>35154.99</v>
      </c>
      <c r="E19" s="146">
        <v>210.91</v>
      </c>
      <c r="F19" s="145">
        <v>5142.71</v>
      </c>
      <c r="G19" s="146">
        <v>1621.2</v>
      </c>
      <c r="H19" s="145">
        <v>79899.63</v>
      </c>
    </row>
    <row r="20" spans="1:8" ht="15.75" customHeight="1">
      <c r="A20" s="144">
        <v>1999</v>
      </c>
      <c r="B20" s="145">
        <v>18171.14</v>
      </c>
      <c r="C20" s="146">
        <v>19400.61</v>
      </c>
      <c r="D20" s="145">
        <v>36275.13</v>
      </c>
      <c r="E20" s="146">
        <v>164.17</v>
      </c>
      <c r="F20" s="145">
        <v>5308.11</v>
      </c>
      <c r="G20" s="146">
        <v>1666.34</v>
      </c>
      <c r="H20" s="145">
        <v>80985.5</v>
      </c>
    </row>
    <row r="21" spans="1:8" ht="15.75" customHeight="1">
      <c r="A21" s="144">
        <v>2000</v>
      </c>
      <c r="B21" s="145">
        <v>19392.58</v>
      </c>
      <c r="C21" s="146">
        <v>21115.29</v>
      </c>
      <c r="D21" s="145">
        <v>39546.26</v>
      </c>
      <c r="E21" s="146">
        <v>154.15</v>
      </c>
      <c r="F21" s="145">
        <v>5786.99</v>
      </c>
      <c r="G21" s="146">
        <v>1751.82</v>
      </c>
      <c r="H21" s="145">
        <v>87747.09</v>
      </c>
    </row>
    <row r="22" spans="1:8" ht="15.75" customHeight="1">
      <c r="A22" s="144">
        <v>2001</v>
      </c>
      <c r="B22" s="145">
        <v>21177.91</v>
      </c>
      <c r="C22" s="146">
        <v>22192.23</v>
      </c>
      <c r="D22" s="145">
        <v>41658.51</v>
      </c>
      <c r="E22" s="146">
        <v>178.78</v>
      </c>
      <c r="F22" s="145">
        <v>6096.49</v>
      </c>
      <c r="G22" s="146">
        <v>1716.76</v>
      </c>
      <c r="H22" s="145">
        <v>93020.68</v>
      </c>
    </row>
    <row r="23" spans="1:8" ht="15.75" customHeight="1">
      <c r="A23" s="144">
        <v>2002</v>
      </c>
      <c r="B23" s="145">
        <v>22145.15</v>
      </c>
      <c r="C23" s="146">
        <v>23763.15</v>
      </c>
      <c r="D23" s="145">
        <v>44805.66</v>
      </c>
      <c r="E23" s="146">
        <v>192.03</v>
      </c>
      <c r="F23" s="145">
        <v>6557.86</v>
      </c>
      <c r="G23" s="146">
        <v>1943.26</v>
      </c>
      <c r="H23" s="145">
        <v>99407.11</v>
      </c>
    </row>
    <row r="24" spans="1:8" ht="15.75" customHeight="1">
      <c r="A24" s="144">
        <v>2003</v>
      </c>
      <c r="B24" s="145">
        <v>23329.53</v>
      </c>
      <c r="C24" s="146">
        <v>25336.85</v>
      </c>
      <c r="D24" s="145">
        <v>48293.79</v>
      </c>
      <c r="E24" s="146">
        <v>227.88</v>
      </c>
      <c r="F24" s="145">
        <v>7070.52</v>
      </c>
      <c r="G24" s="146">
        <v>1949.26</v>
      </c>
      <c r="H24" s="145">
        <v>106207.83</v>
      </c>
    </row>
    <row r="25" spans="1:8" ht="15.75" customHeight="1">
      <c r="A25" s="144">
        <v>2004</v>
      </c>
      <c r="B25" s="145">
        <v>24538.33</v>
      </c>
      <c r="C25" s="146">
        <v>28687.23</v>
      </c>
      <c r="D25" s="145">
        <v>50810.54</v>
      </c>
      <c r="E25" s="146">
        <v>245.4</v>
      </c>
      <c r="F25" s="145">
        <v>7916.17</v>
      </c>
      <c r="G25" s="146">
        <v>2127.99</v>
      </c>
      <c r="H25" s="145">
        <v>114325.66</v>
      </c>
    </row>
    <row r="26" spans="1:8" ht="15.75" customHeight="1">
      <c r="A26" s="144">
        <v>2005</v>
      </c>
      <c r="B26" s="145">
        <v>25514.09</v>
      </c>
      <c r="C26" s="146">
        <v>30163.82</v>
      </c>
      <c r="D26" s="145">
        <v>53894.12</v>
      </c>
      <c r="E26" s="146">
        <v>249.52</v>
      </c>
      <c r="F26" s="145">
        <v>8406.63</v>
      </c>
      <c r="G26" s="146">
        <v>2409.19</v>
      </c>
      <c r="H26" s="145">
        <v>120637.37</v>
      </c>
    </row>
    <row r="27" spans="1:8" ht="15.75" customHeight="1">
      <c r="A27" s="147">
        <v>2006</v>
      </c>
      <c r="B27" s="148">
        <v>26914.91</v>
      </c>
      <c r="C27" s="148">
        <v>31702.35</v>
      </c>
      <c r="D27" s="148">
        <v>56994.75</v>
      </c>
      <c r="E27" s="148">
        <v>240.24</v>
      </c>
      <c r="F27" s="148">
        <v>8897.76</v>
      </c>
      <c r="G27" s="148">
        <v>2487.23</v>
      </c>
      <c r="H27" s="148">
        <v>127237.24</v>
      </c>
    </row>
    <row r="28" spans="1:8" ht="14.25" customHeight="1">
      <c r="A28" s="111"/>
      <c r="B28" s="11"/>
      <c r="C28" s="11"/>
      <c r="D28" s="11"/>
      <c r="E28" s="11"/>
      <c r="F28" s="11"/>
      <c r="G28" s="11"/>
      <c r="H28" s="11"/>
    </row>
    <row r="29" ht="12" customHeight="1">
      <c r="A29" s="1" t="s">
        <v>10</v>
      </c>
    </row>
    <row r="30" ht="12" customHeight="1">
      <c r="A30" s="1" t="s">
        <v>11</v>
      </c>
    </row>
    <row r="32" spans="1:8" ht="15">
      <c r="A32" s="289">
        <v>13</v>
      </c>
      <c r="B32" s="289"/>
      <c r="C32" s="289"/>
      <c r="D32" s="289"/>
      <c r="E32" s="289"/>
      <c r="F32" s="289"/>
      <c r="G32" s="289"/>
      <c r="H32" s="289"/>
    </row>
  </sheetData>
  <mergeCells count="4">
    <mergeCell ref="A1:H1"/>
    <mergeCell ref="A2:H2"/>
    <mergeCell ref="A3:H3"/>
    <mergeCell ref="A32:H32"/>
  </mergeCells>
  <printOptions horizontalCentered="1"/>
  <pageMargins left="0.75" right="0.75" top="1" bottom="0.59" header="0.5" footer="0.5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9">
      <selection activeCell="A27" sqref="A27:V27"/>
    </sheetView>
  </sheetViews>
  <sheetFormatPr defaultColWidth="9.33203125" defaultRowHeight="21"/>
  <cols>
    <col min="1" max="1" width="27.33203125" style="91" customWidth="1"/>
    <col min="2" max="13" width="12.5" style="91" customWidth="1"/>
    <col min="14" max="14" width="12.5" style="99" customWidth="1"/>
    <col min="15" max="18" width="12.5" style="91" customWidth="1"/>
    <col min="19" max="19" width="13.5" style="91" customWidth="1"/>
    <col min="20" max="20" width="13.66015625" style="91" customWidth="1"/>
    <col min="21" max="21" width="13.5" style="91" customWidth="1"/>
    <col min="22" max="22" width="12.83203125" style="91" customWidth="1"/>
    <col min="23" max="16384" width="9.33203125" style="91" customWidth="1"/>
  </cols>
  <sheetData>
    <row r="1" spans="1:22" s="89" customFormat="1" ht="26.25" customHeight="1">
      <c r="A1" s="294" t="s">
        <v>149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</row>
    <row r="2" spans="1:22" s="90" customFormat="1" ht="26.25" customHeight="1">
      <c r="A2" s="294" t="s">
        <v>150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</row>
    <row r="3" spans="1:22" s="89" customFormat="1" ht="26.25" customHeight="1">
      <c r="A3" s="294" t="s">
        <v>151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</row>
    <row r="4" spans="1:22" s="89" customFormat="1" ht="26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2" s="114" customFormat="1" ht="39.75" customHeight="1">
      <c r="A5" s="291" t="s">
        <v>152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3"/>
    </row>
    <row r="6" spans="1:22" s="118" customFormat="1" ht="39.75" customHeight="1">
      <c r="A6" s="115" t="s">
        <v>153</v>
      </c>
      <c r="B6" s="115">
        <v>1986</v>
      </c>
      <c r="C6" s="115">
        <v>1987</v>
      </c>
      <c r="D6" s="115">
        <v>1988</v>
      </c>
      <c r="E6" s="115">
        <v>1989</v>
      </c>
      <c r="F6" s="115">
        <v>1990</v>
      </c>
      <c r="G6" s="115">
        <v>1991</v>
      </c>
      <c r="H6" s="115">
        <v>1992</v>
      </c>
      <c r="I6" s="116">
        <v>1993</v>
      </c>
      <c r="J6" s="117">
        <v>1994</v>
      </c>
      <c r="K6" s="116">
        <v>1995</v>
      </c>
      <c r="L6" s="117">
        <v>1996</v>
      </c>
      <c r="M6" s="116">
        <v>1997</v>
      </c>
      <c r="N6" s="117">
        <v>1998</v>
      </c>
      <c r="O6" s="116">
        <v>1999</v>
      </c>
      <c r="P6" s="117">
        <v>2000</v>
      </c>
      <c r="Q6" s="116">
        <v>2001</v>
      </c>
      <c r="R6" s="117">
        <v>2002</v>
      </c>
      <c r="S6" s="116">
        <v>2003</v>
      </c>
      <c r="T6" s="117">
        <v>2004</v>
      </c>
      <c r="U6" s="116">
        <v>2005</v>
      </c>
      <c r="V6" s="116">
        <v>2006</v>
      </c>
    </row>
    <row r="7" spans="1:22" ht="39.75" customHeight="1">
      <c r="A7" s="203" t="s">
        <v>64</v>
      </c>
      <c r="B7" s="204">
        <v>78453</v>
      </c>
      <c r="C7" s="204">
        <v>83866</v>
      </c>
      <c r="D7" s="204">
        <v>94097</v>
      </c>
      <c r="E7" s="204">
        <v>109861</v>
      </c>
      <c r="F7" s="204">
        <v>131999</v>
      </c>
      <c r="G7" s="204">
        <v>161576</v>
      </c>
      <c r="H7" s="204">
        <v>171865</v>
      </c>
      <c r="I7" s="210">
        <v>188739.08731</v>
      </c>
      <c r="J7" s="211">
        <v>199026.99339999998</v>
      </c>
      <c r="K7" s="210">
        <v>232996.35697000002</v>
      </c>
      <c r="L7" s="211">
        <v>280396.3184800001</v>
      </c>
      <c r="M7" s="210">
        <v>318673.4735</v>
      </c>
      <c r="N7" s="211">
        <v>306796.45382</v>
      </c>
      <c r="O7" s="210">
        <v>309743.49335000006</v>
      </c>
      <c r="P7" s="211">
        <v>407911.38305999996</v>
      </c>
      <c r="Q7" s="210">
        <v>430587.9637246972</v>
      </c>
      <c r="R7" s="211">
        <v>451554.04401634407</v>
      </c>
      <c r="S7" s="212">
        <v>515319.4094303687</v>
      </c>
      <c r="T7" s="213">
        <v>520984</v>
      </c>
      <c r="U7" s="212">
        <v>783444</v>
      </c>
      <c r="V7" s="214">
        <v>837353</v>
      </c>
    </row>
    <row r="8" spans="1:22" ht="39.75" customHeight="1">
      <c r="A8" s="203" t="s">
        <v>62</v>
      </c>
      <c r="B8" s="204"/>
      <c r="C8" s="204"/>
      <c r="D8" s="204">
        <v>47171</v>
      </c>
      <c r="E8" s="204">
        <v>54597</v>
      </c>
      <c r="F8" s="204">
        <v>64423</v>
      </c>
      <c r="G8" s="204">
        <v>75314</v>
      </c>
      <c r="H8" s="204">
        <v>82172</v>
      </c>
      <c r="I8" s="210">
        <v>98309</v>
      </c>
      <c r="J8" s="211">
        <v>111621</v>
      </c>
      <c r="K8" s="210">
        <v>136348</v>
      </c>
      <c r="L8" s="211">
        <v>153546</v>
      </c>
      <c r="M8" s="210">
        <v>162300</v>
      </c>
      <c r="N8" s="211">
        <v>175658</v>
      </c>
      <c r="O8" s="210">
        <v>168137</v>
      </c>
      <c r="P8" s="211">
        <v>199323</v>
      </c>
      <c r="Q8" s="210">
        <v>232967</v>
      </c>
      <c r="R8" s="211">
        <v>245877</v>
      </c>
      <c r="S8" s="212">
        <v>266082</v>
      </c>
      <c r="T8" s="213">
        <v>300607</v>
      </c>
      <c r="U8" s="212">
        <v>328237</v>
      </c>
      <c r="V8" s="215">
        <v>386141</v>
      </c>
    </row>
    <row r="9" spans="1:22" ht="39.75" customHeight="1">
      <c r="A9" s="203" t="s">
        <v>154</v>
      </c>
      <c r="B9" s="204">
        <v>26</v>
      </c>
      <c r="C9" s="204">
        <v>59</v>
      </c>
      <c r="D9" s="204">
        <v>177</v>
      </c>
      <c r="E9" s="204">
        <v>361</v>
      </c>
      <c r="F9" s="204">
        <v>932</v>
      </c>
      <c r="G9" s="204">
        <v>1287</v>
      </c>
      <c r="H9" s="204">
        <v>1771</v>
      </c>
      <c r="I9" s="210">
        <v>2099</v>
      </c>
      <c r="J9" s="211">
        <v>2564</v>
      </c>
      <c r="K9" s="210">
        <v>3762</v>
      </c>
      <c r="L9" s="211">
        <v>4130</v>
      </c>
      <c r="M9" s="210">
        <v>5672</v>
      </c>
      <c r="N9" s="211">
        <v>5491</v>
      </c>
      <c r="O9" s="210">
        <v>6868</v>
      </c>
      <c r="P9" s="211">
        <v>11475</v>
      </c>
      <c r="Q9" s="216">
        <v>11414</v>
      </c>
      <c r="R9" s="216">
        <v>13431</v>
      </c>
      <c r="S9" s="216">
        <v>16428</v>
      </c>
      <c r="T9" s="216">
        <v>16556</v>
      </c>
      <c r="U9" s="216">
        <v>22451</v>
      </c>
      <c r="V9" s="215">
        <v>29921</v>
      </c>
    </row>
    <row r="10" spans="1:22" ht="39.75" customHeight="1">
      <c r="A10" s="203" t="s">
        <v>155</v>
      </c>
      <c r="B10" s="204">
        <v>633</v>
      </c>
      <c r="C10" s="204">
        <v>741</v>
      </c>
      <c r="D10" s="204">
        <v>873</v>
      </c>
      <c r="E10" s="204">
        <v>1636</v>
      </c>
      <c r="F10" s="204">
        <v>1958</v>
      </c>
      <c r="G10" s="204">
        <v>2453</v>
      </c>
      <c r="H10" s="204">
        <v>2471</v>
      </c>
      <c r="I10" s="210">
        <v>3568</v>
      </c>
      <c r="J10" s="211">
        <v>4835</v>
      </c>
      <c r="K10" s="210">
        <v>5639</v>
      </c>
      <c r="L10" s="211">
        <v>7532</v>
      </c>
      <c r="M10" s="210">
        <v>7819</v>
      </c>
      <c r="N10" s="211">
        <v>6072</v>
      </c>
      <c r="O10" s="210">
        <v>6669</v>
      </c>
      <c r="P10" s="211">
        <v>5469</v>
      </c>
      <c r="Q10" s="210">
        <v>7515</v>
      </c>
      <c r="R10" s="211">
        <v>8766</v>
      </c>
      <c r="S10" s="210">
        <v>9791</v>
      </c>
      <c r="T10" s="211">
        <v>13519</v>
      </c>
      <c r="U10" s="210">
        <v>18081</v>
      </c>
      <c r="V10" s="215">
        <v>19348</v>
      </c>
    </row>
    <row r="11" spans="1:22" ht="39.75" customHeight="1">
      <c r="A11" s="203" t="s">
        <v>156</v>
      </c>
      <c r="B11" s="204"/>
      <c r="C11" s="204"/>
      <c r="D11" s="204"/>
      <c r="E11" s="204"/>
      <c r="F11" s="204">
        <v>41165</v>
      </c>
      <c r="G11" s="204">
        <v>41125</v>
      </c>
      <c r="H11" s="204">
        <v>60461</v>
      </c>
      <c r="I11" s="210">
        <v>59137.34341465699</v>
      </c>
      <c r="J11" s="211">
        <v>66185.57644110953</v>
      </c>
      <c r="K11" s="210">
        <v>69507.43778872241</v>
      </c>
      <c r="L11" s="211">
        <v>76944.22199068055</v>
      </c>
      <c r="M11" s="210">
        <v>78209.0260916136</v>
      </c>
      <c r="N11" s="211">
        <v>55539.99051595593</v>
      </c>
      <c r="O11" s="210">
        <v>59528.00709133127</v>
      </c>
      <c r="P11" s="211">
        <v>63003.00862200001</v>
      </c>
      <c r="Q11" s="210">
        <v>68149.56344430245</v>
      </c>
      <c r="R11" s="213">
        <v>70597.2481812994</v>
      </c>
      <c r="S11" s="212">
        <v>84786.15204538833</v>
      </c>
      <c r="T11" s="213">
        <v>102869.42541347194</v>
      </c>
      <c r="U11" s="212">
        <v>119344.63071000738</v>
      </c>
      <c r="V11" s="215">
        <v>133579</v>
      </c>
    </row>
    <row r="12" spans="1:22" ht="39.75" customHeight="1">
      <c r="A12" s="93" t="s">
        <v>5</v>
      </c>
      <c r="B12" s="94"/>
      <c r="C12" s="94"/>
      <c r="D12" s="94"/>
      <c r="E12" s="94"/>
      <c r="F12" s="95">
        <f>SUM(F7:F11)</f>
        <v>240477</v>
      </c>
      <c r="G12" s="95">
        <f>SUM(G7:G11)</f>
        <v>281755</v>
      </c>
      <c r="H12" s="95">
        <f>SUM(H7:H11)</f>
        <v>318740</v>
      </c>
      <c r="I12" s="95">
        <f>SUM(I7:I11)</f>
        <v>351852.43072465697</v>
      </c>
      <c r="J12" s="95">
        <f aca="true" t="shared" si="0" ref="J12:V12">SUM(J7:J11)</f>
        <v>384232.5698411095</v>
      </c>
      <c r="K12" s="95">
        <f t="shared" si="0"/>
        <v>448252.7947587224</v>
      </c>
      <c r="L12" s="95">
        <f t="shared" si="0"/>
        <v>522548.54047068063</v>
      </c>
      <c r="M12" s="95">
        <f t="shared" si="0"/>
        <v>572673.4995916137</v>
      </c>
      <c r="N12" s="95">
        <f t="shared" si="0"/>
        <v>549557.4443359559</v>
      </c>
      <c r="O12" s="95">
        <f t="shared" si="0"/>
        <v>550945.5004413313</v>
      </c>
      <c r="P12" s="95">
        <f t="shared" si="0"/>
        <v>687181.3916819999</v>
      </c>
      <c r="Q12" s="95">
        <f t="shared" si="0"/>
        <v>750633.5271689997</v>
      </c>
      <c r="R12" s="95">
        <f t="shared" si="0"/>
        <v>790225.2921976434</v>
      </c>
      <c r="S12" s="95">
        <f t="shared" si="0"/>
        <v>892406.561475757</v>
      </c>
      <c r="T12" s="95">
        <f t="shared" si="0"/>
        <v>954535.4254134719</v>
      </c>
      <c r="U12" s="95">
        <f t="shared" si="0"/>
        <v>1271557.6307100074</v>
      </c>
      <c r="V12" s="95">
        <f t="shared" si="0"/>
        <v>1406342</v>
      </c>
    </row>
    <row r="13" spans="2:22" s="122" customFormat="1" ht="32.25" customHeight="1">
      <c r="B13" s="96"/>
      <c r="C13" s="96"/>
      <c r="D13" s="96"/>
      <c r="E13" s="96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2:22" s="122" customFormat="1" ht="26.25" customHeight="1">
      <c r="B14" s="96"/>
      <c r="C14" s="96"/>
      <c r="D14" s="96"/>
      <c r="E14" s="96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2" s="114" customFormat="1" ht="39.75" customHeight="1">
      <c r="A15" s="291" t="s">
        <v>157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3"/>
    </row>
    <row r="16" spans="1:22" s="118" customFormat="1" ht="39.75" customHeight="1">
      <c r="A16" s="115" t="s">
        <v>153</v>
      </c>
      <c r="B16" s="119">
        <v>1986</v>
      </c>
      <c r="C16" s="116">
        <v>1987</v>
      </c>
      <c r="D16" s="117">
        <v>1988</v>
      </c>
      <c r="E16" s="116">
        <v>1989</v>
      </c>
      <c r="F16" s="117">
        <v>1990</v>
      </c>
      <c r="G16" s="116">
        <v>1991</v>
      </c>
      <c r="H16" s="117">
        <v>1992</v>
      </c>
      <c r="I16" s="116">
        <v>1993</v>
      </c>
      <c r="J16" s="117">
        <v>1994</v>
      </c>
      <c r="K16" s="116">
        <v>1995</v>
      </c>
      <c r="L16" s="117">
        <v>1996</v>
      </c>
      <c r="M16" s="116">
        <v>1997</v>
      </c>
      <c r="N16" s="117">
        <v>1998</v>
      </c>
      <c r="O16" s="116">
        <v>1999</v>
      </c>
      <c r="P16" s="117">
        <v>2000</v>
      </c>
      <c r="Q16" s="116">
        <v>2001</v>
      </c>
      <c r="R16" s="117">
        <v>2002</v>
      </c>
      <c r="S16" s="116">
        <v>2003</v>
      </c>
      <c r="T16" s="117">
        <v>2004</v>
      </c>
      <c r="U16" s="116">
        <v>2005</v>
      </c>
      <c r="V16" s="116">
        <v>2006</v>
      </c>
    </row>
    <row r="17" spans="1:22" ht="39.75" customHeight="1">
      <c r="A17" s="203" t="s">
        <v>31</v>
      </c>
      <c r="B17" s="204">
        <v>21374.67</v>
      </c>
      <c r="C17" s="204">
        <v>26833.05</v>
      </c>
      <c r="D17" s="204">
        <v>21413.92</v>
      </c>
      <c r="E17" s="204">
        <v>32592.55</v>
      </c>
      <c r="F17" s="204">
        <v>42792.34</v>
      </c>
      <c r="G17" s="204">
        <v>39854.55</v>
      </c>
      <c r="H17" s="204">
        <v>48644.44</v>
      </c>
      <c r="I17" s="205">
        <v>51024.39</v>
      </c>
      <c r="J17" s="206">
        <v>55362.56</v>
      </c>
      <c r="K17" s="205">
        <v>72121.9</v>
      </c>
      <c r="L17" s="206">
        <v>121936.8</v>
      </c>
      <c r="M17" s="205">
        <v>166545.22</v>
      </c>
      <c r="N17" s="206">
        <v>137100.43</v>
      </c>
      <c r="O17" s="205">
        <v>169633.03</v>
      </c>
      <c r="P17" s="206">
        <v>285861.96</v>
      </c>
      <c r="Q17" s="205">
        <v>284373.28</v>
      </c>
      <c r="R17" s="206">
        <v>286952.72</v>
      </c>
      <c r="S17" s="207">
        <v>346056.8</v>
      </c>
      <c r="T17" s="208">
        <v>486627.38</v>
      </c>
      <c r="U17" s="207">
        <v>644933.27</v>
      </c>
      <c r="V17" s="209">
        <v>753782.92</v>
      </c>
    </row>
    <row r="18" spans="1:22" ht="39.75" customHeight="1">
      <c r="A18" s="203" t="s">
        <v>64</v>
      </c>
      <c r="B18" s="204">
        <v>7686.85</v>
      </c>
      <c r="C18" s="204">
        <v>13447.03</v>
      </c>
      <c r="D18" s="204">
        <v>15643.36</v>
      </c>
      <c r="E18" s="204">
        <v>22347.04</v>
      </c>
      <c r="F18" s="204">
        <v>38246.81</v>
      </c>
      <c r="G18" s="204">
        <v>38004.68</v>
      </c>
      <c r="H18" s="204">
        <v>32395.05</v>
      </c>
      <c r="I18" s="205">
        <v>35232.02</v>
      </c>
      <c r="J18" s="206">
        <v>30097.78</v>
      </c>
      <c r="K18" s="205">
        <v>34078.05</v>
      </c>
      <c r="L18" s="206">
        <v>33281.39</v>
      </c>
      <c r="M18" s="205">
        <v>15921.73</v>
      </c>
      <c r="N18" s="206">
        <v>7024.62</v>
      </c>
      <c r="O18" s="205">
        <v>12845</v>
      </c>
      <c r="P18" s="206">
        <v>36809.26</v>
      </c>
      <c r="Q18" s="205">
        <v>28522.44</v>
      </c>
      <c r="R18" s="206">
        <v>25816.86</v>
      </c>
      <c r="S18" s="207">
        <v>30735.03</v>
      </c>
      <c r="T18" s="208">
        <v>41533.43</v>
      </c>
      <c r="U18" s="207">
        <v>55679.62</v>
      </c>
      <c r="V18" s="209">
        <v>60252.56</v>
      </c>
    </row>
    <row r="19" spans="1:22" ht="39.75" customHeight="1">
      <c r="A19" s="203" t="s">
        <v>154</v>
      </c>
      <c r="B19" s="204"/>
      <c r="C19" s="204"/>
      <c r="D19" s="204"/>
      <c r="E19" s="204"/>
      <c r="F19" s="204"/>
      <c r="G19" s="204"/>
      <c r="H19" s="204"/>
      <c r="I19" s="205"/>
      <c r="J19" s="206"/>
      <c r="K19" s="205"/>
      <c r="L19" s="206"/>
      <c r="M19" s="205"/>
      <c r="N19" s="206"/>
      <c r="O19" s="205"/>
      <c r="P19" s="206">
        <v>7839.44</v>
      </c>
      <c r="Q19" s="205">
        <v>30558.82</v>
      </c>
      <c r="R19" s="206">
        <v>35073.14</v>
      </c>
      <c r="S19" s="207">
        <v>42635.16</v>
      </c>
      <c r="T19" s="208">
        <v>46052.78</v>
      </c>
      <c r="U19" s="207">
        <v>62827.13</v>
      </c>
      <c r="V19" s="209">
        <v>77842.97</v>
      </c>
    </row>
    <row r="20" spans="1:22" ht="39.75" customHeight="1">
      <c r="A20" s="203" t="s">
        <v>41</v>
      </c>
      <c r="B20" s="204">
        <v>354.63</v>
      </c>
      <c r="C20" s="204">
        <v>441.91</v>
      </c>
      <c r="D20" s="204">
        <v>515.62</v>
      </c>
      <c r="E20" s="204">
        <v>863.99</v>
      </c>
      <c r="F20" s="204">
        <v>645.77</v>
      </c>
      <c r="G20" s="204">
        <v>718.66</v>
      </c>
      <c r="H20" s="204">
        <v>649.23</v>
      </c>
      <c r="I20" s="205">
        <v>1019.42</v>
      </c>
      <c r="J20" s="206">
        <v>1719.06</v>
      </c>
      <c r="K20" s="205">
        <v>2174.37</v>
      </c>
      <c r="L20" s="206">
        <v>3985.14</v>
      </c>
      <c r="M20" s="205">
        <v>3812.9</v>
      </c>
      <c r="N20" s="206">
        <v>2068.16</v>
      </c>
      <c r="O20" s="205">
        <v>4009.78</v>
      </c>
      <c r="P20" s="206">
        <v>5067.69</v>
      </c>
      <c r="Q20" s="205">
        <v>7489.37</v>
      </c>
      <c r="R20" s="206">
        <v>7872.31</v>
      </c>
      <c r="S20" s="205">
        <v>9369.79</v>
      </c>
      <c r="T20" s="206">
        <v>12275.26</v>
      </c>
      <c r="U20" s="205">
        <v>15422.06</v>
      </c>
      <c r="V20" s="209">
        <v>18895.87</v>
      </c>
    </row>
    <row r="21" spans="1:22" ht="39.75" customHeight="1">
      <c r="A21" s="203" t="s">
        <v>62</v>
      </c>
      <c r="B21" s="204"/>
      <c r="C21" s="204"/>
      <c r="D21" s="204"/>
      <c r="E21" s="204"/>
      <c r="F21" s="204"/>
      <c r="G21" s="204"/>
      <c r="H21" s="204"/>
      <c r="I21" s="205"/>
      <c r="J21" s="206"/>
      <c r="K21" s="205"/>
      <c r="L21" s="206"/>
      <c r="M21" s="205">
        <v>710.38</v>
      </c>
      <c r="N21" s="206">
        <v>2493.83</v>
      </c>
      <c r="O21" s="205">
        <v>3431.36</v>
      </c>
      <c r="P21" s="206">
        <v>4671.48</v>
      </c>
      <c r="Q21" s="205">
        <v>4700.63</v>
      </c>
      <c r="R21" s="208">
        <v>4474.06</v>
      </c>
      <c r="S21" s="207">
        <v>4159.38</v>
      </c>
      <c r="T21" s="208">
        <v>5658.94</v>
      </c>
      <c r="U21" s="207">
        <v>7114.31</v>
      </c>
      <c r="V21" s="209">
        <v>8369.49</v>
      </c>
    </row>
    <row r="22" spans="1:22" ht="39.75" customHeight="1">
      <c r="A22" s="93" t="s">
        <v>5</v>
      </c>
      <c r="B22" s="94">
        <v>29416.16</v>
      </c>
      <c r="C22" s="94">
        <v>40721.99</v>
      </c>
      <c r="D22" s="94">
        <v>37572.9</v>
      </c>
      <c r="E22" s="94">
        <v>55803.57</v>
      </c>
      <c r="F22" s="94">
        <v>81684.92</v>
      </c>
      <c r="G22" s="94">
        <v>78577.9</v>
      </c>
      <c r="H22" s="94">
        <v>81688.72</v>
      </c>
      <c r="I22" s="94">
        <v>87275.83</v>
      </c>
      <c r="J22" s="97">
        <v>87179.4</v>
      </c>
      <c r="K22" s="97">
        <v>108374.32</v>
      </c>
      <c r="L22" s="97">
        <v>159203.33</v>
      </c>
      <c r="M22" s="97">
        <v>186990.23</v>
      </c>
      <c r="N22" s="97">
        <v>148687.05</v>
      </c>
      <c r="O22" s="97">
        <v>189919.19</v>
      </c>
      <c r="P22" s="97">
        <v>340249.83</v>
      </c>
      <c r="Q22" s="97">
        <v>355644.55</v>
      </c>
      <c r="R22" s="97">
        <v>360189.1</v>
      </c>
      <c r="S22" s="97">
        <v>432956.16</v>
      </c>
      <c r="T22" s="97">
        <v>592147.79</v>
      </c>
      <c r="U22" s="94">
        <v>785976.4</v>
      </c>
      <c r="V22" s="98">
        <v>919143.82</v>
      </c>
    </row>
    <row r="23" ht="39.75" customHeight="1">
      <c r="A23" s="91" t="s">
        <v>95</v>
      </c>
    </row>
    <row r="24" spans="1:8" ht="12.75">
      <c r="A24" s="100"/>
      <c r="B24" s="100"/>
      <c r="C24" s="100"/>
      <c r="D24" s="100"/>
      <c r="E24" s="100"/>
      <c r="F24" s="100"/>
      <c r="G24" s="100"/>
      <c r="H24" s="100"/>
    </row>
    <row r="27" spans="1:22" s="221" customFormat="1" ht="18">
      <c r="A27" s="290">
        <v>14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</row>
  </sheetData>
  <mergeCells count="6">
    <mergeCell ref="A27:V27"/>
    <mergeCell ref="A15:V15"/>
    <mergeCell ref="A1:V1"/>
    <mergeCell ref="A2:V2"/>
    <mergeCell ref="A3:V3"/>
    <mergeCell ref="A5:V5"/>
  </mergeCells>
  <printOptions horizontalCentered="1"/>
  <pageMargins left="0.51" right="0.36" top="1" bottom="0.68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H13">
      <selection activeCell="S29" sqref="S29"/>
    </sheetView>
  </sheetViews>
  <sheetFormatPr defaultColWidth="9.33203125" defaultRowHeight="13.5" customHeight="1"/>
  <cols>
    <col min="1" max="1" width="15" style="18" customWidth="1"/>
    <col min="2" max="3" width="10.16015625" style="32" customWidth="1"/>
    <col min="4" max="4" width="14" style="32" customWidth="1"/>
    <col min="5" max="5" width="11" style="32" customWidth="1"/>
    <col min="6" max="16" width="10.16015625" style="32" customWidth="1"/>
    <col min="17" max="16384" width="9.33203125" style="21" customWidth="1"/>
  </cols>
  <sheetData>
    <row r="1" spans="1:16" s="22" customFormat="1" ht="15.75">
      <c r="A1" s="227" t="s">
        <v>39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s="22" customFormat="1" ht="15.75">
      <c r="A2" s="244" t="s">
        <v>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s="22" customFormat="1" ht="15.75">
      <c r="A3" s="244" t="s">
        <v>27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s="3" customFormat="1" ht="13.5" customHeight="1">
      <c r="A4" s="13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3"/>
      <c r="P4" s="30"/>
    </row>
    <row r="5" spans="1:16" s="37" customFormat="1" ht="16.5" customHeight="1">
      <c r="A5" s="35"/>
      <c r="B5" s="36" t="s">
        <v>41</v>
      </c>
      <c r="C5" s="36" t="s">
        <v>42</v>
      </c>
      <c r="D5" s="245" t="s">
        <v>43</v>
      </c>
      <c r="E5" s="247" t="s">
        <v>44</v>
      </c>
      <c r="F5" s="248"/>
      <c r="G5" s="248"/>
      <c r="H5" s="248"/>
      <c r="I5" s="248"/>
      <c r="J5" s="248"/>
      <c r="K5" s="248"/>
      <c r="L5" s="248"/>
      <c r="M5" s="249"/>
      <c r="N5" s="245" t="s">
        <v>45</v>
      </c>
      <c r="O5" s="245" t="s">
        <v>46</v>
      </c>
      <c r="P5" s="36" t="s">
        <v>47</v>
      </c>
    </row>
    <row r="6" spans="1:16" s="37" customFormat="1" ht="16.5" customHeight="1">
      <c r="A6" s="38" t="s">
        <v>15</v>
      </c>
      <c r="B6" s="39" t="s">
        <v>48</v>
      </c>
      <c r="C6" s="39" t="s">
        <v>49</v>
      </c>
      <c r="D6" s="246"/>
      <c r="E6" s="39" t="s">
        <v>50</v>
      </c>
      <c r="F6" s="39" t="s">
        <v>51</v>
      </c>
      <c r="G6" s="39" t="s">
        <v>52</v>
      </c>
      <c r="H6" s="39" t="s">
        <v>53</v>
      </c>
      <c r="I6" s="39" t="s">
        <v>54</v>
      </c>
      <c r="J6" s="39" t="s">
        <v>55</v>
      </c>
      <c r="K6" s="39" t="s">
        <v>56</v>
      </c>
      <c r="L6" s="39" t="s">
        <v>57</v>
      </c>
      <c r="M6" s="39" t="s">
        <v>5</v>
      </c>
      <c r="N6" s="246"/>
      <c r="O6" s="246"/>
      <c r="P6" s="39" t="s">
        <v>5</v>
      </c>
    </row>
    <row r="7" spans="1:16" s="3" customFormat="1" ht="17.25" customHeight="1">
      <c r="A7" s="141">
        <v>1986</v>
      </c>
      <c r="B7" s="142">
        <v>138</v>
      </c>
      <c r="C7" s="143">
        <v>7253</v>
      </c>
      <c r="D7" s="142">
        <v>-496</v>
      </c>
      <c r="E7" s="143"/>
      <c r="F7" s="142"/>
      <c r="G7" s="143"/>
      <c r="H7" s="142">
        <v>1854</v>
      </c>
      <c r="I7" s="143">
        <v>4</v>
      </c>
      <c r="J7" s="142">
        <v>170</v>
      </c>
      <c r="K7" s="143">
        <v>77</v>
      </c>
      <c r="L7" s="142">
        <v>66</v>
      </c>
      <c r="M7" s="143">
        <v>2171</v>
      </c>
      <c r="N7" s="142">
        <v>57</v>
      </c>
      <c r="O7" s="143"/>
      <c r="P7" s="142">
        <v>9123</v>
      </c>
    </row>
    <row r="8" spans="1:16" s="3" customFormat="1" ht="17.25" customHeight="1">
      <c r="A8" s="144">
        <v>1987</v>
      </c>
      <c r="B8" s="145">
        <v>194</v>
      </c>
      <c r="C8" s="146">
        <v>8055</v>
      </c>
      <c r="D8" s="145">
        <v>-446</v>
      </c>
      <c r="E8" s="146"/>
      <c r="F8" s="145">
        <v>166</v>
      </c>
      <c r="G8" s="146"/>
      <c r="H8" s="145">
        <v>2309</v>
      </c>
      <c r="I8" s="146">
        <v>1</v>
      </c>
      <c r="J8" s="145">
        <v>301</v>
      </c>
      <c r="K8" s="146">
        <v>458</v>
      </c>
      <c r="L8" s="145">
        <v>143</v>
      </c>
      <c r="M8" s="146">
        <v>3378</v>
      </c>
      <c r="N8" s="145">
        <v>35</v>
      </c>
      <c r="O8" s="146"/>
      <c r="P8" s="145">
        <v>11216</v>
      </c>
    </row>
    <row r="9" spans="1:16" s="3" customFormat="1" ht="17.25" customHeight="1">
      <c r="A9" s="144">
        <v>1988</v>
      </c>
      <c r="B9" s="145">
        <v>225</v>
      </c>
      <c r="C9" s="146">
        <v>7752</v>
      </c>
      <c r="D9" s="145">
        <v>-676</v>
      </c>
      <c r="E9" s="146"/>
      <c r="F9" s="145">
        <v>280</v>
      </c>
      <c r="G9" s="146"/>
      <c r="H9" s="145">
        <v>3244</v>
      </c>
      <c r="I9" s="146"/>
      <c r="J9" s="145">
        <v>446</v>
      </c>
      <c r="K9" s="146">
        <v>269</v>
      </c>
      <c r="L9" s="145">
        <v>170</v>
      </c>
      <c r="M9" s="146">
        <v>4409</v>
      </c>
      <c r="N9" s="145">
        <v>37</v>
      </c>
      <c r="O9" s="146"/>
      <c r="P9" s="145">
        <v>11747</v>
      </c>
    </row>
    <row r="10" spans="1:16" s="3" customFormat="1" ht="17.25" customHeight="1">
      <c r="A10" s="144">
        <v>1989</v>
      </c>
      <c r="B10" s="145">
        <v>284</v>
      </c>
      <c r="C10" s="146">
        <v>10190</v>
      </c>
      <c r="D10" s="145">
        <v>-722</v>
      </c>
      <c r="E10" s="146"/>
      <c r="F10" s="145">
        <v>454</v>
      </c>
      <c r="G10" s="146"/>
      <c r="H10" s="145">
        <v>3710</v>
      </c>
      <c r="I10" s="146"/>
      <c r="J10" s="145">
        <v>405</v>
      </c>
      <c r="K10" s="146">
        <v>233</v>
      </c>
      <c r="L10" s="145">
        <v>438</v>
      </c>
      <c r="M10" s="146">
        <v>5240</v>
      </c>
      <c r="N10" s="145">
        <v>57</v>
      </c>
      <c r="O10" s="146"/>
      <c r="P10" s="145">
        <v>15049</v>
      </c>
    </row>
    <row r="11" spans="1:16" s="3" customFormat="1" ht="17.25" customHeight="1">
      <c r="A11" s="144">
        <v>1990</v>
      </c>
      <c r="B11" s="145">
        <v>213</v>
      </c>
      <c r="C11" s="146">
        <v>10481</v>
      </c>
      <c r="D11" s="145">
        <v>-756</v>
      </c>
      <c r="E11" s="146">
        <v>-4</v>
      </c>
      <c r="F11" s="145">
        <v>479</v>
      </c>
      <c r="G11" s="146"/>
      <c r="H11" s="145">
        <v>4806</v>
      </c>
      <c r="I11" s="146"/>
      <c r="J11" s="145">
        <v>429</v>
      </c>
      <c r="K11" s="146">
        <v>1673</v>
      </c>
      <c r="L11" s="145">
        <v>327</v>
      </c>
      <c r="M11" s="146">
        <v>7710</v>
      </c>
      <c r="N11" s="145">
        <v>58</v>
      </c>
      <c r="O11" s="146"/>
      <c r="P11" s="145">
        <v>17706</v>
      </c>
    </row>
    <row r="12" spans="1:16" s="3" customFormat="1" ht="17.25" customHeight="1">
      <c r="A12" s="144">
        <v>1991</v>
      </c>
      <c r="B12" s="145">
        <v>293</v>
      </c>
      <c r="C12" s="146">
        <v>11016</v>
      </c>
      <c r="D12" s="145">
        <v>-850</v>
      </c>
      <c r="E12" s="146">
        <v>-70</v>
      </c>
      <c r="F12" s="145">
        <v>585</v>
      </c>
      <c r="G12" s="146"/>
      <c r="H12" s="145">
        <v>4434</v>
      </c>
      <c r="I12" s="146"/>
      <c r="J12" s="145">
        <v>474</v>
      </c>
      <c r="K12" s="146">
        <v>2508</v>
      </c>
      <c r="L12" s="145">
        <v>120</v>
      </c>
      <c r="M12" s="146">
        <v>8051</v>
      </c>
      <c r="N12" s="145">
        <v>53</v>
      </c>
      <c r="O12" s="146"/>
      <c r="P12" s="145">
        <v>18563</v>
      </c>
    </row>
    <row r="13" spans="1:16" s="3" customFormat="1" ht="17.25" customHeight="1">
      <c r="A13" s="144">
        <v>1992</v>
      </c>
      <c r="B13" s="145">
        <v>313</v>
      </c>
      <c r="C13" s="146">
        <v>13887</v>
      </c>
      <c r="D13" s="145">
        <v>-727</v>
      </c>
      <c r="E13" s="146">
        <v>-411</v>
      </c>
      <c r="F13" s="145">
        <v>710</v>
      </c>
      <c r="G13" s="146"/>
      <c r="H13" s="145">
        <v>3682</v>
      </c>
      <c r="I13" s="146"/>
      <c r="J13" s="145">
        <v>555</v>
      </c>
      <c r="K13" s="146">
        <v>2989</v>
      </c>
      <c r="L13" s="145">
        <v>-35</v>
      </c>
      <c r="M13" s="146">
        <v>7490</v>
      </c>
      <c r="N13" s="145">
        <v>43</v>
      </c>
      <c r="O13" s="146"/>
      <c r="P13" s="145">
        <v>21006</v>
      </c>
    </row>
    <row r="14" spans="1:16" s="3" customFormat="1" ht="17.25" customHeight="1">
      <c r="A14" s="144">
        <v>1993</v>
      </c>
      <c r="B14" s="145">
        <v>584</v>
      </c>
      <c r="C14" s="146">
        <v>16163</v>
      </c>
      <c r="D14" s="145">
        <v>-510</v>
      </c>
      <c r="E14" s="146">
        <v>-421</v>
      </c>
      <c r="F14" s="145">
        <v>473</v>
      </c>
      <c r="G14" s="146"/>
      <c r="H14" s="145">
        <v>4593</v>
      </c>
      <c r="I14" s="146"/>
      <c r="J14" s="145">
        <v>530</v>
      </c>
      <c r="K14" s="146">
        <v>3135</v>
      </c>
      <c r="L14" s="145">
        <v>-48</v>
      </c>
      <c r="M14" s="146">
        <v>8262</v>
      </c>
      <c r="N14" s="145">
        <v>57</v>
      </c>
      <c r="O14" s="146"/>
      <c r="P14" s="145">
        <v>24556</v>
      </c>
    </row>
    <row r="15" spans="1:16" s="3" customFormat="1" ht="17.25" customHeight="1">
      <c r="A15" s="144">
        <v>1994</v>
      </c>
      <c r="B15" s="145">
        <v>948</v>
      </c>
      <c r="C15" s="146">
        <v>18610</v>
      </c>
      <c r="D15" s="145">
        <v>-832</v>
      </c>
      <c r="E15" s="146">
        <v>-131</v>
      </c>
      <c r="F15" s="145">
        <v>442</v>
      </c>
      <c r="G15" s="146"/>
      <c r="H15" s="145">
        <v>4064</v>
      </c>
      <c r="I15" s="146"/>
      <c r="J15" s="145">
        <v>421</v>
      </c>
      <c r="K15" s="146">
        <v>3293</v>
      </c>
      <c r="L15" s="145">
        <v>41</v>
      </c>
      <c r="M15" s="146">
        <v>8130</v>
      </c>
      <c r="N15" s="145">
        <v>77</v>
      </c>
      <c r="O15" s="146"/>
      <c r="P15" s="145">
        <v>26933</v>
      </c>
    </row>
    <row r="16" spans="1:16" s="3" customFormat="1" ht="17.25" customHeight="1">
      <c r="A16" s="144">
        <v>1995</v>
      </c>
      <c r="B16" s="145">
        <v>1465</v>
      </c>
      <c r="C16" s="146">
        <v>22564</v>
      </c>
      <c r="D16" s="145">
        <v>-642</v>
      </c>
      <c r="E16" s="146">
        <v>-275</v>
      </c>
      <c r="F16" s="145">
        <v>282</v>
      </c>
      <c r="G16" s="146"/>
      <c r="H16" s="145">
        <v>4938</v>
      </c>
      <c r="I16" s="146"/>
      <c r="J16" s="145">
        <v>146</v>
      </c>
      <c r="K16" s="146">
        <v>3484</v>
      </c>
      <c r="L16" s="145">
        <v>-103</v>
      </c>
      <c r="M16" s="146">
        <v>8472</v>
      </c>
      <c r="N16" s="145">
        <v>62</v>
      </c>
      <c r="O16" s="146"/>
      <c r="P16" s="145">
        <v>31921</v>
      </c>
    </row>
    <row r="17" spans="1:16" s="3" customFormat="1" ht="17.25" customHeight="1">
      <c r="A17" s="144">
        <v>1996</v>
      </c>
      <c r="B17" s="145">
        <v>2438</v>
      </c>
      <c r="C17" s="146">
        <v>31686</v>
      </c>
      <c r="D17" s="145">
        <v>-1098</v>
      </c>
      <c r="E17" s="146">
        <v>-299</v>
      </c>
      <c r="F17" s="145">
        <v>-659</v>
      </c>
      <c r="G17" s="146">
        <v>-32</v>
      </c>
      <c r="H17" s="145">
        <v>3502</v>
      </c>
      <c r="I17" s="146"/>
      <c r="J17" s="145">
        <v>-101</v>
      </c>
      <c r="K17" s="146">
        <v>1626</v>
      </c>
      <c r="L17" s="145">
        <v>-214</v>
      </c>
      <c r="M17" s="146">
        <v>3823</v>
      </c>
      <c r="N17" s="145">
        <v>71</v>
      </c>
      <c r="O17" s="146"/>
      <c r="P17" s="145">
        <v>36920</v>
      </c>
    </row>
    <row r="18" spans="1:16" s="3" customFormat="1" ht="17.25" customHeight="1">
      <c r="A18" s="144">
        <v>1997</v>
      </c>
      <c r="B18" s="145">
        <v>2053</v>
      </c>
      <c r="C18" s="146">
        <v>36370</v>
      </c>
      <c r="D18" s="145">
        <v>-1071</v>
      </c>
      <c r="E18" s="146">
        <v>-139</v>
      </c>
      <c r="F18" s="145">
        <v>-1401</v>
      </c>
      <c r="G18" s="146">
        <v>19</v>
      </c>
      <c r="H18" s="145">
        <v>45</v>
      </c>
      <c r="I18" s="146"/>
      <c r="J18" s="145">
        <v>-208</v>
      </c>
      <c r="K18" s="146">
        <v>217</v>
      </c>
      <c r="L18" s="145">
        <v>-548</v>
      </c>
      <c r="M18" s="146">
        <v>-2015</v>
      </c>
      <c r="N18" s="145">
        <v>66</v>
      </c>
      <c r="O18" s="146"/>
      <c r="P18" s="145">
        <v>35403</v>
      </c>
    </row>
    <row r="19" spans="1:16" s="3" customFormat="1" ht="17.25" customHeight="1">
      <c r="A19" s="144">
        <v>1998</v>
      </c>
      <c r="B19" s="145">
        <v>1019</v>
      </c>
      <c r="C19" s="146">
        <v>33923</v>
      </c>
      <c r="D19" s="145">
        <v>-819</v>
      </c>
      <c r="E19" s="146">
        <v>-380</v>
      </c>
      <c r="F19" s="145">
        <v>-1260</v>
      </c>
      <c r="G19" s="146">
        <v>-21</v>
      </c>
      <c r="H19" s="145">
        <v>-1282</v>
      </c>
      <c r="I19" s="146"/>
      <c r="J19" s="145">
        <v>-192</v>
      </c>
      <c r="K19" s="146">
        <v>435</v>
      </c>
      <c r="L19" s="145">
        <v>-548</v>
      </c>
      <c r="M19" s="146">
        <v>-3248</v>
      </c>
      <c r="N19" s="145">
        <v>140</v>
      </c>
      <c r="O19" s="146">
        <v>19</v>
      </c>
      <c r="P19" s="145">
        <v>31034</v>
      </c>
    </row>
    <row r="20" spans="1:16" s="3" customFormat="1" ht="17.25" customHeight="1">
      <c r="A20" s="144">
        <v>1999</v>
      </c>
      <c r="B20" s="145">
        <v>2046</v>
      </c>
      <c r="C20" s="146">
        <v>34880</v>
      </c>
      <c r="D20" s="145">
        <v>-586</v>
      </c>
      <c r="E20" s="146">
        <v>-542</v>
      </c>
      <c r="F20" s="145">
        <v>-1234</v>
      </c>
      <c r="G20" s="146">
        <v>-247</v>
      </c>
      <c r="H20" s="145">
        <v>-768</v>
      </c>
      <c r="I20" s="146"/>
      <c r="J20" s="145">
        <v>-668</v>
      </c>
      <c r="K20" s="146">
        <v>563</v>
      </c>
      <c r="L20" s="145">
        <v>-848</v>
      </c>
      <c r="M20" s="146">
        <v>-3744</v>
      </c>
      <c r="N20" s="145">
        <v>195</v>
      </c>
      <c r="O20" s="146">
        <v>13</v>
      </c>
      <c r="P20" s="145">
        <v>32804</v>
      </c>
    </row>
    <row r="21" spans="1:16" s="3" customFormat="1" ht="17.25" customHeight="1">
      <c r="A21" s="144">
        <v>2000</v>
      </c>
      <c r="B21" s="145">
        <v>2611</v>
      </c>
      <c r="C21" s="146">
        <v>32181</v>
      </c>
      <c r="D21" s="145">
        <v>-221</v>
      </c>
      <c r="E21" s="146">
        <v>1520</v>
      </c>
      <c r="F21" s="145">
        <v>-899</v>
      </c>
      <c r="G21" s="146">
        <v>-320</v>
      </c>
      <c r="H21" s="145">
        <v>-889</v>
      </c>
      <c r="I21" s="146"/>
      <c r="J21" s="145">
        <v>-665</v>
      </c>
      <c r="K21" s="146">
        <v>-138</v>
      </c>
      <c r="L21" s="145">
        <v>-782</v>
      </c>
      <c r="M21" s="146">
        <v>-2173</v>
      </c>
      <c r="N21" s="145">
        <v>255</v>
      </c>
      <c r="O21" s="146">
        <v>1480</v>
      </c>
      <c r="P21" s="145">
        <v>34133</v>
      </c>
    </row>
    <row r="22" spans="1:16" s="3" customFormat="1" ht="17.25" customHeight="1">
      <c r="A22" s="144">
        <v>2001</v>
      </c>
      <c r="B22" s="145">
        <v>3087</v>
      </c>
      <c r="C22" s="146">
        <v>33648</v>
      </c>
      <c r="D22" s="145">
        <v>-174</v>
      </c>
      <c r="E22" s="146">
        <v>1358</v>
      </c>
      <c r="F22" s="145">
        <v>-996</v>
      </c>
      <c r="G22" s="146">
        <v>-323</v>
      </c>
      <c r="H22" s="145">
        <v>-1139</v>
      </c>
      <c r="I22" s="146">
        <v>-3</v>
      </c>
      <c r="J22" s="145">
        <v>-396</v>
      </c>
      <c r="K22" s="146">
        <v>-1415</v>
      </c>
      <c r="L22" s="145">
        <v>-884</v>
      </c>
      <c r="M22" s="146">
        <v>-3798</v>
      </c>
      <c r="N22" s="145">
        <v>248</v>
      </c>
      <c r="O22" s="146">
        <v>4455</v>
      </c>
      <c r="P22" s="145">
        <v>37466</v>
      </c>
    </row>
    <row r="23" spans="1:16" s="3" customFormat="1" ht="17.25" customHeight="1">
      <c r="A23" s="144">
        <v>2002</v>
      </c>
      <c r="B23" s="145">
        <v>3495</v>
      </c>
      <c r="C23" s="146">
        <v>34046</v>
      </c>
      <c r="D23" s="145">
        <v>-228</v>
      </c>
      <c r="E23" s="146">
        <v>1330</v>
      </c>
      <c r="F23" s="145">
        <v>-750</v>
      </c>
      <c r="G23" s="146">
        <v>-260</v>
      </c>
      <c r="H23" s="145">
        <v>-1401</v>
      </c>
      <c r="I23" s="146"/>
      <c r="J23" s="145">
        <v>-711</v>
      </c>
      <c r="K23" s="146">
        <v>-722</v>
      </c>
      <c r="L23" s="145">
        <v>-800</v>
      </c>
      <c r="M23" s="146">
        <v>-3314</v>
      </c>
      <c r="N23" s="145">
        <v>242</v>
      </c>
      <c r="O23" s="146">
        <v>5539</v>
      </c>
      <c r="P23" s="145">
        <v>39780</v>
      </c>
    </row>
    <row r="24" spans="1:16" s="3" customFormat="1" ht="17.25" customHeight="1">
      <c r="A24" s="144">
        <v>2003</v>
      </c>
      <c r="B24" s="145">
        <v>4438</v>
      </c>
      <c r="C24" s="146">
        <v>35388</v>
      </c>
      <c r="D24" s="145"/>
      <c r="E24" s="146">
        <v>1135</v>
      </c>
      <c r="F24" s="145">
        <v>-722</v>
      </c>
      <c r="G24" s="146">
        <v>-89</v>
      </c>
      <c r="H24" s="145">
        <v>-1330</v>
      </c>
      <c r="I24" s="146"/>
      <c r="J24" s="145">
        <v>-421</v>
      </c>
      <c r="K24" s="146">
        <v>-536</v>
      </c>
      <c r="L24" s="145">
        <v>-899</v>
      </c>
      <c r="M24" s="146">
        <v>-2862</v>
      </c>
      <c r="N24" s="145">
        <v>214</v>
      </c>
      <c r="O24" s="146">
        <v>6156</v>
      </c>
      <c r="P24" s="145">
        <v>43334</v>
      </c>
    </row>
    <row r="25" spans="1:16" s="3" customFormat="1" ht="17.25" customHeight="1">
      <c r="A25" s="144">
        <v>2004</v>
      </c>
      <c r="B25" s="145">
        <v>4713</v>
      </c>
      <c r="C25" s="146">
        <v>40707</v>
      </c>
      <c r="D25" s="145"/>
      <c r="E25" s="146">
        <v>1167</v>
      </c>
      <c r="F25" s="145">
        <v>-869</v>
      </c>
      <c r="G25" s="146">
        <v>-48</v>
      </c>
      <c r="H25" s="145">
        <v>-1438</v>
      </c>
      <c r="I25" s="146"/>
      <c r="J25" s="145">
        <v>-259</v>
      </c>
      <c r="K25" s="146">
        <v>-306</v>
      </c>
      <c r="L25" s="145">
        <v>-1035</v>
      </c>
      <c r="M25" s="146">
        <v>-2788</v>
      </c>
      <c r="N25" s="145">
        <v>290</v>
      </c>
      <c r="O25" s="146">
        <v>6538</v>
      </c>
      <c r="P25" s="145">
        <v>49460</v>
      </c>
    </row>
    <row r="26" spans="1:16" s="3" customFormat="1" ht="17.25" customHeight="1">
      <c r="A26" s="144">
        <v>2005</v>
      </c>
      <c r="B26" s="145">
        <v>5348</v>
      </c>
      <c r="C26" s="146">
        <v>38035</v>
      </c>
      <c r="D26" s="145"/>
      <c r="E26" s="146">
        <v>987</v>
      </c>
      <c r="F26" s="145">
        <v>-1506</v>
      </c>
      <c r="G26" s="146">
        <v>-3</v>
      </c>
      <c r="H26" s="145">
        <v>-939</v>
      </c>
      <c r="I26" s="146"/>
      <c r="J26" s="145">
        <v>-488</v>
      </c>
      <c r="K26" s="146">
        <v>508</v>
      </c>
      <c r="L26" s="145">
        <v>-1106</v>
      </c>
      <c r="M26" s="146">
        <v>-2547</v>
      </c>
      <c r="N26" s="145">
        <v>374</v>
      </c>
      <c r="O26" s="146">
        <v>7695</v>
      </c>
      <c r="P26" s="145">
        <v>48905</v>
      </c>
    </row>
    <row r="27" spans="1:16" s="3" customFormat="1" ht="17.25" customHeight="1">
      <c r="A27" s="147">
        <v>2006</v>
      </c>
      <c r="B27" s="148">
        <v>7000</v>
      </c>
      <c r="C27" s="148">
        <v>38122</v>
      </c>
      <c r="D27" s="148"/>
      <c r="E27" s="148">
        <v>896</v>
      </c>
      <c r="F27" s="148">
        <v>-1432</v>
      </c>
      <c r="G27" s="148">
        <v>-28</v>
      </c>
      <c r="H27" s="148">
        <v>-2220</v>
      </c>
      <c r="I27" s="148"/>
      <c r="J27" s="148">
        <v>-804</v>
      </c>
      <c r="K27" s="148">
        <v>-295</v>
      </c>
      <c r="L27" s="148">
        <v>-672</v>
      </c>
      <c r="M27" s="148">
        <v>-4555</v>
      </c>
      <c r="N27" s="148">
        <v>443</v>
      </c>
      <c r="O27" s="148">
        <v>7806</v>
      </c>
      <c r="P27" s="148">
        <v>48816</v>
      </c>
    </row>
    <row r="29" spans="1:16" s="110" customFormat="1" ht="13.5" customHeight="1">
      <c r="A29" s="226">
        <v>2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</row>
  </sheetData>
  <mergeCells count="8">
    <mergeCell ref="A29:P29"/>
    <mergeCell ref="A1:P1"/>
    <mergeCell ref="A2:P2"/>
    <mergeCell ref="A3:P3"/>
    <mergeCell ref="D5:D6"/>
    <mergeCell ref="E5:M5"/>
    <mergeCell ref="N5:N6"/>
    <mergeCell ref="O5:O6"/>
  </mergeCells>
  <printOptions horizontalCentered="1"/>
  <pageMargins left="0.23" right="0.21" top="1" bottom="0.6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6">
      <selection activeCell="H35" sqref="H35:H37"/>
    </sheetView>
  </sheetViews>
  <sheetFormatPr defaultColWidth="9.33203125" defaultRowHeight="21"/>
  <cols>
    <col min="1" max="1" width="14.83203125" style="43" customWidth="1"/>
    <col min="2" max="11" width="14.83203125" style="44" customWidth="1"/>
    <col min="12" max="12" width="16.16015625" style="33" customWidth="1"/>
    <col min="13" max="16384" width="9.33203125" style="33" customWidth="1"/>
  </cols>
  <sheetData>
    <row r="1" spans="1:256" s="22" customFormat="1" ht="18">
      <c r="A1" s="254" t="s">
        <v>58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108"/>
      <c r="M1" s="108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11" ht="21" customHeight="1">
      <c r="A2" s="255" t="s">
        <v>59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s="34" customFormat="1" ht="18">
      <c r="A3" s="255" t="s">
        <v>27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s="3" customFormat="1" ht="12" customHeight="1">
      <c r="A4" s="13"/>
      <c r="B4" s="23"/>
      <c r="C4" s="23"/>
      <c r="D4" s="23"/>
      <c r="E4" s="23"/>
      <c r="F4" s="23"/>
      <c r="G4" s="23"/>
      <c r="H4" s="23"/>
      <c r="I4" s="23"/>
      <c r="J4" s="23"/>
      <c r="K4" s="30"/>
    </row>
    <row r="5" spans="1:11" s="37" customFormat="1" ht="17.25" customHeight="1">
      <c r="A5" s="35"/>
      <c r="B5" s="36" t="s">
        <v>60</v>
      </c>
      <c r="C5" s="247" t="s">
        <v>29</v>
      </c>
      <c r="D5" s="248"/>
      <c r="E5" s="248"/>
      <c r="F5" s="248"/>
      <c r="G5" s="249"/>
      <c r="H5" s="250" t="s">
        <v>30</v>
      </c>
      <c r="I5" s="250" t="s">
        <v>162</v>
      </c>
      <c r="J5" s="250" t="s">
        <v>61</v>
      </c>
      <c r="K5" s="250" t="s">
        <v>5</v>
      </c>
    </row>
    <row r="6" spans="1:11" s="37" customFormat="1" ht="17.25" customHeight="1">
      <c r="A6" s="38" t="s">
        <v>0</v>
      </c>
      <c r="B6" s="39" t="s">
        <v>48</v>
      </c>
      <c r="C6" s="247" t="s">
        <v>22</v>
      </c>
      <c r="D6" s="248"/>
      <c r="E6" s="249"/>
      <c r="F6" s="250" t="s">
        <v>4</v>
      </c>
      <c r="G6" s="250" t="s">
        <v>5</v>
      </c>
      <c r="H6" s="251"/>
      <c r="I6" s="251"/>
      <c r="J6" s="251"/>
      <c r="K6" s="251"/>
    </row>
    <row r="7" spans="1:11" s="37" customFormat="1" ht="17.25" customHeight="1">
      <c r="A7" s="40"/>
      <c r="B7" s="41" t="s">
        <v>62</v>
      </c>
      <c r="C7" s="42" t="s">
        <v>37</v>
      </c>
      <c r="D7" s="42" t="s">
        <v>38</v>
      </c>
      <c r="E7" s="42" t="s">
        <v>5</v>
      </c>
      <c r="F7" s="252"/>
      <c r="G7" s="252"/>
      <c r="H7" s="252"/>
      <c r="I7" s="252"/>
      <c r="J7" s="252"/>
      <c r="K7" s="252"/>
    </row>
    <row r="8" spans="1:11" s="3" customFormat="1" ht="17.25" customHeight="1">
      <c r="A8" s="149">
        <v>1986</v>
      </c>
      <c r="B8" s="142">
        <v>1282</v>
      </c>
      <c r="C8" s="142">
        <v>1012</v>
      </c>
      <c r="D8" s="142">
        <v>57</v>
      </c>
      <c r="E8" s="142">
        <v>1069</v>
      </c>
      <c r="F8" s="142">
        <v>350</v>
      </c>
      <c r="G8" s="142">
        <v>1419</v>
      </c>
      <c r="H8" s="142">
        <v>3138</v>
      </c>
      <c r="I8" s="142">
        <v>10884.29</v>
      </c>
      <c r="J8" s="142">
        <v>138</v>
      </c>
      <c r="K8" s="142">
        <v>16861.29</v>
      </c>
    </row>
    <row r="9" spans="1:11" s="3" customFormat="1" ht="17.25" customHeight="1">
      <c r="A9" s="150">
        <v>1987</v>
      </c>
      <c r="B9" s="145">
        <v>934</v>
      </c>
      <c r="C9" s="145">
        <v>1501</v>
      </c>
      <c r="D9" s="145">
        <v>47</v>
      </c>
      <c r="E9" s="145">
        <v>1548</v>
      </c>
      <c r="F9" s="145">
        <v>504</v>
      </c>
      <c r="G9" s="145">
        <v>2052</v>
      </c>
      <c r="H9" s="145">
        <v>4390</v>
      </c>
      <c r="I9" s="145">
        <v>11847.91</v>
      </c>
      <c r="J9" s="145">
        <v>194</v>
      </c>
      <c r="K9" s="145">
        <v>19417.91</v>
      </c>
    </row>
    <row r="10" spans="1:11" s="3" customFormat="1" ht="17.25" customHeight="1">
      <c r="A10" s="150">
        <v>1988</v>
      </c>
      <c r="B10" s="145">
        <v>861</v>
      </c>
      <c r="C10" s="145">
        <v>1407</v>
      </c>
      <c r="D10" s="145">
        <v>55</v>
      </c>
      <c r="E10" s="145">
        <v>1462</v>
      </c>
      <c r="F10" s="145">
        <v>628</v>
      </c>
      <c r="G10" s="145">
        <v>2090</v>
      </c>
      <c r="H10" s="145">
        <v>5429</v>
      </c>
      <c r="I10" s="145">
        <v>13515.18</v>
      </c>
      <c r="J10" s="145">
        <v>225</v>
      </c>
      <c r="K10" s="145">
        <v>22120.18</v>
      </c>
    </row>
    <row r="11" spans="1:11" s="3" customFormat="1" ht="17.25" customHeight="1">
      <c r="A11" s="150">
        <v>1989</v>
      </c>
      <c r="B11" s="145">
        <v>1278</v>
      </c>
      <c r="C11" s="145">
        <v>1621</v>
      </c>
      <c r="D11" s="145">
        <v>56</v>
      </c>
      <c r="E11" s="145">
        <v>1677</v>
      </c>
      <c r="F11" s="145">
        <v>858</v>
      </c>
      <c r="G11" s="145">
        <v>2535</v>
      </c>
      <c r="H11" s="145">
        <v>5194</v>
      </c>
      <c r="I11" s="145">
        <v>16166.11</v>
      </c>
      <c r="J11" s="145">
        <v>284</v>
      </c>
      <c r="K11" s="145">
        <v>25457.11</v>
      </c>
    </row>
    <row r="12" spans="1:11" s="3" customFormat="1" ht="17.25" customHeight="1">
      <c r="A12" s="150">
        <v>1990</v>
      </c>
      <c r="B12" s="145">
        <v>1144</v>
      </c>
      <c r="C12" s="145">
        <v>2383</v>
      </c>
      <c r="D12" s="145">
        <v>66</v>
      </c>
      <c r="E12" s="145">
        <v>2449</v>
      </c>
      <c r="F12" s="145">
        <v>1241</v>
      </c>
      <c r="G12" s="145">
        <v>3690</v>
      </c>
      <c r="H12" s="145">
        <v>5658</v>
      </c>
      <c r="I12" s="145">
        <v>19264.97</v>
      </c>
      <c r="J12" s="145">
        <v>213</v>
      </c>
      <c r="K12" s="145">
        <v>29969.97</v>
      </c>
    </row>
    <row r="13" spans="1:11" s="3" customFormat="1" ht="17.25" customHeight="1">
      <c r="A13" s="150">
        <v>1991</v>
      </c>
      <c r="B13" s="145">
        <v>1051</v>
      </c>
      <c r="C13" s="145">
        <v>2850</v>
      </c>
      <c r="D13" s="145">
        <v>57</v>
      </c>
      <c r="E13" s="145">
        <v>2907</v>
      </c>
      <c r="F13" s="145">
        <v>1400</v>
      </c>
      <c r="G13" s="145">
        <v>4307</v>
      </c>
      <c r="H13" s="145">
        <v>7017</v>
      </c>
      <c r="I13" s="145">
        <v>20501.45</v>
      </c>
      <c r="J13" s="145">
        <v>293</v>
      </c>
      <c r="K13" s="145">
        <v>33169.45</v>
      </c>
    </row>
    <row r="14" spans="1:11" s="3" customFormat="1" ht="17.25" customHeight="1">
      <c r="A14" s="150">
        <v>1992</v>
      </c>
      <c r="B14" s="145">
        <v>964</v>
      </c>
      <c r="C14" s="145">
        <v>3004</v>
      </c>
      <c r="D14" s="145">
        <v>62</v>
      </c>
      <c r="E14" s="145">
        <v>3066</v>
      </c>
      <c r="F14" s="145">
        <v>1523</v>
      </c>
      <c r="G14" s="145">
        <v>4589</v>
      </c>
      <c r="H14" s="145">
        <v>7478</v>
      </c>
      <c r="I14" s="145">
        <v>22614.71</v>
      </c>
      <c r="J14" s="145">
        <v>313</v>
      </c>
      <c r="K14" s="145">
        <v>35958.71</v>
      </c>
    </row>
    <row r="15" spans="1:11" s="3" customFormat="1" ht="17.25" customHeight="1">
      <c r="A15" s="150">
        <v>1993</v>
      </c>
      <c r="B15" s="145">
        <v>857</v>
      </c>
      <c r="C15" s="145">
        <v>2784</v>
      </c>
      <c r="D15" s="145">
        <v>64</v>
      </c>
      <c r="E15" s="145">
        <v>2848</v>
      </c>
      <c r="F15" s="145">
        <v>2014</v>
      </c>
      <c r="G15" s="145">
        <v>4862</v>
      </c>
      <c r="H15" s="145">
        <v>8422</v>
      </c>
      <c r="I15" s="145">
        <v>25446.2</v>
      </c>
      <c r="J15" s="145">
        <v>584</v>
      </c>
      <c r="K15" s="145">
        <v>40171.2</v>
      </c>
    </row>
    <row r="16" spans="1:11" s="3" customFormat="1" ht="17.25" customHeight="1">
      <c r="A16" s="150">
        <v>1994</v>
      </c>
      <c r="B16" s="145">
        <v>1053</v>
      </c>
      <c r="C16" s="145">
        <v>2950</v>
      </c>
      <c r="D16" s="145">
        <v>64</v>
      </c>
      <c r="E16" s="145">
        <v>3014</v>
      </c>
      <c r="F16" s="145">
        <v>2336</v>
      </c>
      <c r="G16" s="145">
        <v>5350</v>
      </c>
      <c r="H16" s="145">
        <v>9307</v>
      </c>
      <c r="I16" s="145">
        <v>28252.84</v>
      </c>
      <c r="J16" s="145">
        <v>948</v>
      </c>
      <c r="K16" s="145">
        <v>44910.84</v>
      </c>
    </row>
    <row r="17" spans="1:11" s="3" customFormat="1" ht="17.25" customHeight="1">
      <c r="A17" s="150">
        <v>1995</v>
      </c>
      <c r="B17" s="145">
        <v>1523</v>
      </c>
      <c r="C17" s="145">
        <v>3313</v>
      </c>
      <c r="D17" s="145">
        <v>50</v>
      </c>
      <c r="E17" s="145">
        <v>3363</v>
      </c>
      <c r="F17" s="145">
        <v>2356</v>
      </c>
      <c r="G17" s="145">
        <v>5719</v>
      </c>
      <c r="H17" s="145">
        <v>9858</v>
      </c>
      <c r="I17" s="145">
        <v>31735.93</v>
      </c>
      <c r="J17" s="145">
        <v>1465</v>
      </c>
      <c r="K17" s="145">
        <v>50300.93</v>
      </c>
    </row>
    <row r="18" spans="1:11" s="3" customFormat="1" ht="17.25" customHeight="1">
      <c r="A18" s="150">
        <v>1996</v>
      </c>
      <c r="B18" s="145">
        <v>1669</v>
      </c>
      <c r="C18" s="145">
        <v>4064</v>
      </c>
      <c r="D18" s="145"/>
      <c r="E18" s="145">
        <v>4064</v>
      </c>
      <c r="F18" s="145">
        <v>2236</v>
      </c>
      <c r="G18" s="145">
        <v>6300</v>
      </c>
      <c r="H18" s="145">
        <v>11390</v>
      </c>
      <c r="I18" s="145">
        <v>34290.12</v>
      </c>
      <c r="J18" s="145">
        <v>2438</v>
      </c>
      <c r="K18" s="145">
        <v>56087.12</v>
      </c>
    </row>
    <row r="19" spans="1:11" s="3" customFormat="1" ht="17.25" customHeight="1">
      <c r="A19" s="150">
        <v>1997</v>
      </c>
      <c r="B19" s="145">
        <v>1635</v>
      </c>
      <c r="C19" s="145">
        <v>4461</v>
      </c>
      <c r="D19" s="145"/>
      <c r="E19" s="145">
        <v>4461</v>
      </c>
      <c r="F19" s="145">
        <v>2497</v>
      </c>
      <c r="G19" s="145">
        <v>6958</v>
      </c>
      <c r="H19" s="145">
        <v>14024</v>
      </c>
      <c r="I19" s="145">
        <v>34003.14</v>
      </c>
      <c r="J19" s="145">
        <v>2053</v>
      </c>
      <c r="K19" s="145">
        <v>58673.14</v>
      </c>
    </row>
    <row r="20" spans="1:11" s="3" customFormat="1" ht="17.25" customHeight="1">
      <c r="A20" s="150">
        <v>1998</v>
      </c>
      <c r="B20" s="145">
        <v>1267</v>
      </c>
      <c r="C20" s="145">
        <v>3812</v>
      </c>
      <c r="D20" s="145"/>
      <c r="E20" s="145">
        <v>3812</v>
      </c>
      <c r="F20" s="145">
        <v>2549</v>
      </c>
      <c r="G20" s="145">
        <v>6361</v>
      </c>
      <c r="H20" s="145">
        <v>15243</v>
      </c>
      <c r="I20" s="145">
        <v>30482.42</v>
      </c>
      <c r="J20" s="145">
        <v>1019</v>
      </c>
      <c r="K20" s="145">
        <v>54372.42</v>
      </c>
    </row>
    <row r="21" spans="1:11" s="3" customFormat="1" ht="17.25" customHeight="1">
      <c r="A21" s="144">
        <v>1999</v>
      </c>
      <c r="B21" s="145">
        <v>950</v>
      </c>
      <c r="C21" s="146">
        <v>3441</v>
      </c>
      <c r="D21" s="145"/>
      <c r="E21" s="146">
        <v>3441</v>
      </c>
      <c r="F21" s="145">
        <v>2426</v>
      </c>
      <c r="G21" s="146">
        <v>5867</v>
      </c>
      <c r="H21" s="145">
        <v>16691</v>
      </c>
      <c r="I21" s="146">
        <v>30501.84</v>
      </c>
      <c r="J21" s="145">
        <v>2046</v>
      </c>
      <c r="K21" s="151">
        <v>56055.84</v>
      </c>
    </row>
    <row r="22" spans="1:11" s="3" customFormat="1" ht="17.25" customHeight="1">
      <c r="A22" s="144">
        <v>2000</v>
      </c>
      <c r="B22" s="145">
        <v>1560</v>
      </c>
      <c r="C22" s="146">
        <v>3498</v>
      </c>
      <c r="D22" s="145"/>
      <c r="E22" s="146">
        <v>3498</v>
      </c>
      <c r="F22" s="145">
        <v>1636</v>
      </c>
      <c r="G22" s="146">
        <v>5134</v>
      </c>
      <c r="H22" s="145">
        <v>18997</v>
      </c>
      <c r="I22" s="146">
        <v>28966.91</v>
      </c>
      <c r="J22" s="145">
        <v>2611</v>
      </c>
      <c r="K22" s="151">
        <v>57268.91</v>
      </c>
    </row>
    <row r="23" spans="1:11" s="3" customFormat="1" ht="17.25" customHeight="1">
      <c r="A23" s="144">
        <v>2001</v>
      </c>
      <c r="B23" s="145">
        <v>1616</v>
      </c>
      <c r="C23" s="146">
        <v>3900</v>
      </c>
      <c r="D23" s="145"/>
      <c r="E23" s="146">
        <v>3900</v>
      </c>
      <c r="F23" s="145">
        <v>1999</v>
      </c>
      <c r="G23" s="146">
        <v>5899</v>
      </c>
      <c r="H23" s="145">
        <v>21488</v>
      </c>
      <c r="I23" s="146">
        <v>27963.98</v>
      </c>
      <c r="J23" s="145">
        <v>3087</v>
      </c>
      <c r="K23" s="151">
        <v>60053.98</v>
      </c>
    </row>
    <row r="24" spans="1:11" s="3" customFormat="1" ht="17.25" customHeight="1">
      <c r="A24" s="144">
        <v>2002</v>
      </c>
      <c r="B24" s="145">
        <v>1874</v>
      </c>
      <c r="C24" s="146">
        <v>3724</v>
      </c>
      <c r="D24" s="145"/>
      <c r="E24" s="146">
        <v>3724</v>
      </c>
      <c r="F24" s="145">
        <v>2149</v>
      </c>
      <c r="G24" s="146">
        <v>5873</v>
      </c>
      <c r="H24" s="145">
        <v>23344</v>
      </c>
      <c r="I24" s="146">
        <v>29403.19</v>
      </c>
      <c r="J24" s="145">
        <v>3495</v>
      </c>
      <c r="K24" s="151">
        <v>63989.19</v>
      </c>
    </row>
    <row r="25" spans="1:11" s="3" customFormat="1" ht="17.25" customHeight="1">
      <c r="A25" s="144">
        <v>2003</v>
      </c>
      <c r="B25" s="145">
        <v>1811</v>
      </c>
      <c r="C25" s="146">
        <v>3816</v>
      </c>
      <c r="D25" s="145"/>
      <c r="E25" s="146">
        <v>3816</v>
      </c>
      <c r="F25" s="145">
        <v>1212</v>
      </c>
      <c r="G25" s="146">
        <v>5028</v>
      </c>
      <c r="H25" s="145">
        <v>25033</v>
      </c>
      <c r="I25" s="146">
        <v>31123.34</v>
      </c>
      <c r="J25" s="145">
        <v>4438</v>
      </c>
      <c r="K25" s="151">
        <v>67433.34</v>
      </c>
    </row>
    <row r="26" spans="1:11" s="3" customFormat="1" ht="17.25" customHeight="1">
      <c r="A26" s="144">
        <v>2004</v>
      </c>
      <c r="B26" s="145">
        <v>1596</v>
      </c>
      <c r="C26" s="146">
        <v>4096</v>
      </c>
      <c r="D26" s="145"/>
      <c r="E26" s="146">
        <v>4096</v>
      </c>
      <c r="F26" s="145">
        <v>1872</v>
      </c>
      <c r="G26" s="146">
        <v>5968</v>
      </c>
      <c r="H26" s="145">
        <v>25931</v>
      </c>
      <c r="I26" s="146">
        <v>34360.6</v>
      </c>
      <c r="J26" s="145">
        <v>4713</v>
      </c>
      <c r="K26" s="151">
        <v>72568.6</v>
      </c>
    </row>
    <row r="27" spans="1:11" s="3" customFormat="1" ht="17.25" customHeight="1">
      <c r="A27" s="144">
        <v>2005</v>
      </c>
      <c r="B27" s="145">
        <v>1630</v>
      </c>
      <c r="C27" s="146">
        <v>4105</v>
      </c>
      <c r="D27" s="145"/>
      <c r="E27" s="146">
        <v>4105</v>
      </c>
      <c r="F27" s="145">
        <v>2120</v>
      </c>
      <c r="G27" s="146">
        <v>6225</v>
      </c>
      <c r="H27" s="145">
        <v>28240</v>
      </c>
      <c r="I27" s="146">
        <v>34406.78</v>
      </c>
      <c r="J27" s="145">
        <v>5348</v>
      </c>
      <c r="K27" s="151">
        <v>75849.78</v>
      </c>
    </row>
    <row r="28" spans="1:11" s="3" customFormat="1" ht="17.25" customHeight="1">
      <c r="A28" s="147">
        <v>2006</v>
      </c>
      <c r="B28" s="148">
        <v>2204</v>
      </c>
      <c r="C28" s="148">
        <v>3917</v>
      </c>
      <c r="D28" s="148"/>
      <c r="E28" s="148">
        <v>3917</v>
      </c>
      <c r="F28" s="148">
        <v>1456</v>
      </c>
      <c r="G28" s="148">
        <v>5373</v>
      </c>
      <c r="H28" s="148">
        <v>28896</v>
      </c>
      <c r="I28" s="148">
        <v>33568.94</v>
      </c>
      <c r="J28" s="148">
        <v>7160</v>
      </c>
      <c r="K28" s="148">
        <v>77201.94</v>
      </c>
    </row>
    <row r="29" s="217" customFormat="1" ht="21" customHeight="1"/>
    <row r="30" spans="1:11" s="218" customFormat="1" ht="15">
      <c r="A30" s="253">
        <v>3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</row>
  </sheetData>
  <mergeCells count="12">
    <mergeCell ref="A1:K1"/>
    <mergeCell ref="A2:K2"/>
    <mergeCell ref="A3:K3"/>
    <mergeCell ref="C5:G5"/>
    <mergeCell ref="H5:H7"/>
    <mergeCell ref="I5:I7"/>
    <mergeCell ref="J5:J7"/>
    <mergeCell ref="K5:K7"/>
    <mergeCell ref="C6:E6"/>
    <mergeCell ref="F6:F7"/>
    <mergeCell ref="A30:K30"/>
    <mergeCell ref="G6:G7"/>
  </mergeCells>
  <printOptions horizontalCentered="1"/>
  <pageMargins left="0.31" right="0.27" top="1" bottom="0.64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1">
      <selection activeCell="J19" sqref="J19"/>
    </sheetView>
  </sheetViews>
  <sheetFormatPr defaultColWidth="9.33203125" defaultRowHeight="21"/>
  <cols>
    <col min="1" max="1" width="12.33203125" style="43" customWidth="1"/>
    <col min="2" max="2" width="8.66015625" style="44" customWidth="1"/>
    <col min="3" max="3" width="9" style="44" customWidth="1"/>
    <col min="4" max="4" width="8.5" style="44" customWidth="1"/>
    <col min="5" max="5" width="7.33203125" style="44" customWidth="1"/>
    <col min="6" max="7" width="9.16015625" style="44" customWidth="1"/>
    <col min="8" max="8" width="8.83203125" style="44" customWidth="1"/>
    <col min="9" max="9" width="11.33203125" style="44" bestFit="1" customWidth="1"/>
    <col min="10" max="10" width="8.66015625" style="44" customWidth="1"/>
    <col min="11" max="11" width="11.66015625" style="44" customWidth="1"/>
    <col min="12" max="12" width="10" style="44" customWidth="1"/>
    <col min="13" max="13" width="13.83203125" style="44" customWidth="1"/>
    <col min="14" max="16" width="7.83203125" style="44" customWidth="1"/>
    <col min="17" max="17" width="11.5" style="44" customWidth="1"/>
    <col min="18" max="16384" width="9.33203125" style="33" customWidth="1"/>
  </cols>
  <sheetData>
    <row r="1" spans="1:17" s="22" customFormat="1" ht="15.75">
      <c r="A1" s="227" t="s">
        <v>72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s="22" customFormat="1" ht="15.75">
      <c r="A2" s="244" t="s">
        <v>169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8" s="22" customFormat="1" ht="15.75">
      <c r="A3" s="256" t="s">
        <v>27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45"/>
    </row>
    <row r="4" spans="1:18" s="3" customFormat="1" ht="12.75">
      <c r="A4" s="1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46"/>
      <c r="R4" s="47"/>
    </row>
    <row r="5" spans="1:18" s="50" customFormat="1" ht="17.25" customHeight="1">
      <c r="A5" s="245" t="s">
        <v>15</v>
      </c>
      <c r="B5" s="258" t="s">
        <v>63</v>
      </c>
      <c r="C5" s="258"/>
      <c r="D5" s="258"/>
      <c r="E5" s="247" t="s">
        <v>64</v>
      </c>
      <c r="F5" s="248"/>
      <c r="G5" s="248"/>
      <c r="H5" s="248"/>
      <c r="I5" s="248"/>
      <c r="J5" s="248"/>
      <c r="K5" s="248"/>
      <c r="L5" s="249"/>
      <c r="M5" s="260" t="s">
        <v>163</v>
      </c>
      <c r="N5" s="247" t="s">
        <v>65</v>
      </c>
      <c r="O5" s="248"/>
      <c r="P5" s="249"/>
      <c r="Q5" s="245" t="s">
        <v>5</v>
      </c>
      <c r="R5" s="49"/>
    </row>
    <row r="6" spans="1:17" s="50" customFormat="1" ht="17.25" customHeight="1">
      <c r="A6" s="257"/>
      <c r="B6" s="36" t="s">
        <v>41</v>
      </c>
      <c r="C6" s="36" t="s">
        <v>29</v>
      </c>
      <c r="D6" s="36" t="s">
        <v>5</v>
      </c>
      <c r="E6" s="51" t="s">
        <v>57</v>
      </c>
      <c r="F6" s="48" t="s">
        <v>66</v>
      </c>
      <c r="G6" s="52" t="s">
        <v>67</v>
      </c>
      <c r="H6" s="36" t="s">
        <v>55</v>
      </c>
      <c r="I6" s="52" t="s">
        <v>52</v>
      </c>
      <c r="J6" s="36" t="s">
        <v>68</v>
      </c>
      <c r="K6" s="53" t="s">
        <v>56</v>
      </c>
      <c r="L6" s="36" t="s">
        <v>5</v>
      </c>
      <c r="M6" s="261"/>
      <c r="N6" s="36" t="s">
        <v>69</v>
      </c>
      <c r="O6" s="54" t="s">
        <v>70</v>
      </c>
      <c r="P6" s="36" t="s">
        <v>5</v>
      </c>
      <c r="Q6" s="259"/>
    </row>
    <row r="7" spans="1:17" s="21" customFormat="1" ht="17.25" customHeight="1">
      <c r="A7" s="152">
        <v>1986</v>
      </c>
      <c r="B7" s="153">
        <v>138</v>
      </c>
      <c r="C7" s="154">
        <v>350</v>
      </c>
      <c r="D7" s="153">
        <v>488</v>
      </c>
      <c r="E7" s="154">
        <v>743</v>
      </c>
      <c r="F7" s="153">
        <v>695</v>
      </c>
      <c r="G7" s="154">
        <v>996</v>
      </c>
      <c r="H7" s="153">
        <v>1120</v>
      </c>
      <c r="I7" s="154">
        <v>117</v>
      </c>
      <c r="J7" s="153">
        <v>4938</v>
      </c>
      <c r="K7" s="154">
        <v>1454</v>
      </c>
      <c r="L7" s="153">
        <v>10063</v>
      </c>
      <c r="M7" s="154">
        <v>1878</v>
      </c>
      <c r="N7" s="153">
        <v>7</v>
      </c>
      <c r="O7" s="154"/>
      <c r="P7" s="153">
        <v>7</v>
      </c>
      <c r="Q7" s="155">
        <v>12436</v>
      </c>
    </row>
    <row r="8" spans="1:17" s="21" customFormat="1" ht="17.25" customHeight="1">
      <c r="A8" s="156">
        <v>1987</v>
      </c>
      <c r="B8" s="157">
        <v>194</v>
      </c>
      <c r="C8" s="158">
        <v>504</v>
      </c>
      <c r="D8" s="157">
        <v>698</v>
      </c>
      <c r="E8" s="158">
        <v>793</v>
      </c>
      <c r="F8" s="157">
        <v>829</v>
      </c>
      <c r="G8" s="158">
        <v>1106</v>
      </c>
      <c r="H8" s="157">
        <v>1218</v>
      </c>
      <c r="I8" s="158">
        <v>105</v>
      </c>
      <c r="J8" s="157">
        <v>5537</v>
      </c>
      <c r="K8" s="158">
        <v>1714</v>
      </c>
      <c r="L8" s="157">
        <v>11302</v>
      </c>
      <c r="M8" s="158">
        <v>2121</v>
      </c>
      <c r="N8" s="157">
        <v>16</v>
      </c>
      <c r="O8" s="158"/>
      <c r="P8" s="157">
        <v>16</v>
      </c>
      <c r="Q8" s="159">
        <v>14137</v>
      </c>
    </row>
    <row r="9" spans="1:17" s="21" customFormat="1" ht="17.25" customHeight="1">
      <c r="A9" s="156">
        <v>1988</v>
      </c>
      <c r="B9" s="157">
        <v>225</v>
      </c>
      <c r="C9" s="158">
        <v>628</v>
      </c>
      <c r="D9" s="157">
        <v>853</v>
      </c>
      <c r="E9" s="158">
        <v>883</v>
      </c>
      <c r="F9" s="157">
        <v>968</v>
      </c>
      <c r="G9" s="158">
        <v>1210</v>
      </c>
      <c r="H9" s="157">
        <v>1497</v>
      </c>
      <c r="I9" s="158">
        <v>103</v>
      </c>
      <c r="J9" s="157">
        <v>6275</v>
      </c>
      <c r="K9" s="158">
        <v>1793</v>
      </c>
      <c r="L9" s="157">
        <v>12729</v>
      </c>
      <c r="M9" s="158">
        <v>2395</v>
      </c>
      <c r="N9" s="157">
        <v>43</v>
      </c>
      <c r="O9" s="158"/>
      <c r="P9" s="157">
        <v>43</v>
      </c>
      <c r="Q9" s="159">
        <v>16020</v>
      </c>
    </row>
    <row r="10" spans="1:17" s="21" customFormat="1" ht="17.25" customHeight="1">
      <c r="A10" s="156">
        <v>1989</v>
      </c>
      <c r="B10" s="157">
        <v>284</v>
      </c>
      <c r="C10" s="158">
        <v>858</v>
      </c>
      <c r="D10" s="157">
        <v>1142</v>
      </c>
      <c r="E10" s="158">
        <v>990</v>
      </c>
      <c r="F10" s="157">
        <v>1137</v>
      </c>
      <c r="G10" s="158">
        <v>1338</v>
      </c>
      <c r="H10" s="157">
        <v>1727</v>
      </c>
      <c r="I10" s="158">
        <v>97</v>
      </c>
      <c r="J10" s="157">
        <v>7441</v>
      </c>
      <c r="K10" s="158">
        <v>2296</v>
      </c>
      <c r="L10" s="157">
        <v>15026</v>
      </c>
      <c r="M10" s="158">
        <v>2793</v>
      </c>
      <c r="N10" s="157">
        <v>75</v>
      </c>
      <c r="O10" s="158">
        <v>23</v>
      </c>
      <c r="P10" s="157">
        <v>98</v>
      </c>
      <c r="Q10" s="159">
        <v>19059</v>
      </c>
    </row>
    <row r="11" spans="1:17" s="21" customFormat="1" ht="17.25" customHeight="1">
      <c r="A11" s="156">
        <v>1990</v>
      </c>
      <c r="B11" s="157">
        <v>213</v>
      </c>
      <c r="C11" s="158">
        <v>1241</v>
      </c>
      <c r="D11" s="157">
        <v>1454</v>
      </c>
      <c r="E11" s="158">
        <v>1082</v>
      </c>
      <c r="F11" s="157">
        <v>1301</v>
      </c>
      <c r="G11" s="158">
        <v>1446</v>
      </c>
      <c r="H11" s="157">
        <v>1874</v>
      </c>
      <c r="I11" s="158">
        <v>101</v>
      </c>
      <c r="J11" s="157">
        <v>8417</v>
      </c>
      <c r="K11" s="158">
        <v>2521</v>
      </c>
      <c r="L11" s="157">
        <v>16742</v>
      </c>
      <c r="M11" s="158">
        <v>3255</v>
      </c>
      <c r="N11" s="157">
        <v>136</v>
      </c>
      <c r="O11" s="158">
        <v>123</v>
      </c>
      <c r="P11" s="157">
        <v>259</v>
      </c>
      <c r="Q11" s="159">
        <v>21710</v>
      </c>
    </row>
    <row r="12" spans="1:17" s="21" customFormat="1" ht="17.25" customHeight="1">
      <c r="A12" s="156">
        <v>1991</v>
      </c>
      <c r="B12" s="157">
        <v>293</v>
      </c>
      <c r="C12" s="158">
        <v>1337</v>
      </c>
      <c r="D12" s="157">
        <v>1630</v>
      </c>
      <c r="E12" s="158">
        <v>1163</v>
      </c>
      <c r="F12" s="157">
        <v>1405</v>
      </c>
      <c r="G12" s="158">
        <v>1494</v>
      </c>
      <c r="H12" s="157">
        <v>2017</v>
      </c>
      <c r="I12" s="158">
        <v>91</v>
      </c>
      <c r="J12" s="157">
        <v>8524</v>
      </c>
      <c r="K12" s="158">
        <v>2777</v>
      </c>
      <c r="L12" s="157">
        <v>17471</v>
      </c>
      <c r="M12" s="158">
        <v>3770</v>
      </c>
      <c r="N12" s="157">
        <v>189</v>
      </c>
      <c r="O12" s="158">
        <v>149</v>
      </c>
      <c r="P12" s="157">
        <v>338</v>
      </c>
      <c r="Q12" s="159">
        <v>23209</v>
      </c>
    </row>
    <row r="13" spans="1:17" s="21" customFormat="1" ht="17.25" customHeight="1">
      <c r="A13" s="156">
        <v>1992</v>
      </c>
      <c r="B13" s="157">
        <v>313</v>
      </c>
      <c r="C13" s="158">
        <v>1498</v>
      </c>
      <c r="D13" s="157">
        <v>1811</v>
      </c>
      <c r="E13" s="158">
        <v>1297</v>
      </c>
      <c r="F13" s="157">
        <v>1652</v>
      </c>
      <c r="G13" s="158">
        <v>1578</v>
      </c>
      <c r="H13" s="157">
        <v>2227</v>
      </c>
      <c r="I13" s="158">
        <v>92</v>
      </c>
      <c r="J13" s="157">
        <v>8863</v>
      </c>
      <c r="K13" s="158">
        <v>3344</v>
      </c>
      <c r="L13" s="157">
        <v>19053</v>
      </c>
      <c r="M13" s="158">
        <v>4204</v>
      </c>
      <c r="N13" s="157">
        <v>292</v>
      </c>
      <c r="O13" s="158">
        <v>154</v>
      </c>
      <c r="P13" s="157">
        <v>446</v>
      </c>
      <c r="Q13" s="159">
        <v>25514</v>
      </c>
    </row>
    <row r="14" spans="1:17" s="21" customFormat="1" ht="17.25" customHeight="1">
      <c r="A14" s="156">
        <v>1993</v>
      </c>
      <c r="B14" s="157">
        <v>584</v>
      </c>
      <c r="C14" s="158">
        <v>2014</v>
      </c>
      <c r="D14" s="157">
        <v>2598</v>
      </c>
      <c r="E14" s="158">
        <v>1401</v>
      </c>
      <c r="F14" s="157">
        <v>2047</v>
      </c>
      <c r="G14" s="158">
        <v>1612</v>
      </c>
      <c r="H14" s="157">
        <v>2369</v>
      </c>
      <c r="I14" s="158">
        <v>88</v>
      </c>
      <c r="J14" s="157">
        <v>10124</v>
      </c>
      <c r="K14" s="158">
        <v>3487</v>
      </c>
      <c r="L14" s="157">
        <v>21128</v>
      </c>
      <c r="M14" s="158">
        <v>4706</v>
      </c>
      <c r="N14" s="157">
        <v>357</v>
      </c>
      <c r="O14" s="158">
        <v>150</v>
      </c>
      <c r="P14" s="157">
        <v>507</v>
      </c>
      <c r="Q14" s="159">
        <v>28939</v>
      </c>
    </row>
    <row r="15" spans="1:17" s="21" customFormat="1" ht="17.25" customHeight="1">
      <c r="A15" s="156">
        <v>1994</v>
      </c>
      <c r="B15" s="157">
        <v>948</v>
      </c>
      <c r="C15" s="158">
        <v>2336</v>
      </c>
      <c r="D15" s="157">
        <v>3284</v>
      </c>
      <c r="E15" s="158">
        <v>1515</v>
      </c>
      <c r="F15" s="157">
        <v>2547</v>
      </c>
      <c r="G15" s="158">
        <v>1619</v>
      </c>
      <c r="H15" s="157">
        <v>2562</v>
      </c>
      <c r="I15" s="158">
        <v>93</v>
      </c>
      <c r="J15" s="157">
        <v>11046</v>
      </c>
      <c r="K15" s="158">
        <v>3955</v>
      </c>
      <c r="L15" s="157">
        <v>23337</v>
      </c>
      <c r="M15" s="158">
        <v>5329</v>
      </c>
      <c r="N15" s="157">
        <v>472</v>
      </c>
      <c r="O15" s="158">
        <v>127</v>
      </c>
      <c r="P15" s="157">
        <v>599</v>
      </c>
      <c r="Q15" s="159">
        <v>32549</v>
      </c>
    </row>
    <row r="16" spans="1:17" s="21" customFormat="1" ht="17.25" customHeight="1">
      <c r="A16" s="156">
        <v>1995</v>
      </c>
      <c r="B16" s="157">
        <v>1458</v>
      </c>
      <c r="C16" s="158">
        <v>2356</v>
      </c>
      <c r="D16" s="157">
        <v>3814</v>
      </c>
      <c r="E16" s="158">
        <v>1656</v>
      </c>
      <c r="F16" s="157">
        <v>3045</v>
      </c>
      <c r="G16" s="158">
        <v>1644</v>
      </c>
      <c r="H16" s="157">
        <v>2693</v>
      </c>
      <c r="I16" s="158">
        <v>82</v>
      </c>
      <c r="J16" s="157">
        <v>12812</v>
      </c>
      <c r="K16" s="158">
        <v>4202</v>
      </c>
      <c r="L16" s="157">
        <v>26134</v>
      </c>
      <c r="M16" s="158">
        <v>6017</v>
      </c>
      <c r="N16" s="157">
        <v>641</v>
      </c>
      <c r="O16" s="158">
        <v>162</v>
      </c>
      <c r="P16" s="157">
        <v>803</v>
      </c>
      <c r="Q16" s="159">
        <v>36768</v>
      </c>
    </row>
    <row r="17" spans="1:17" s="21" customFormat="1" ht="17.25" customHeight="1">
      <c r="A17" s="156">
        <v>1996</v>
      </c>
      <c r="B17" s="157">
        <v>2397</v>
      </c>
      <c r="C17" s="158">
        <v>2236</v>
      </c>
      <c r="D17" s="157">
        <v>4633</v>
      </c>
      <c r="E17" s="158">
        <v>1829</v>
      </c>
      <c r="F17" s="157">
        <v>3608</v>
      </c>
      <c r="G17" s="158">
        <v>1547</v>
      </c>
      <c r="H17" s="157">
        <v>2773</v>
      </c>
      <c r="I17" s="158">
        <v>80</v>
      </c>
      <c r="J17" s="157">
        <v>14229</v>
      </c>
      <c r="K17" s="158">
        <v>4315</v>
      </c>
      <c r="L17" s="157">
        <v>28381</v>
      </c>
      <c r="M17" s="158">
        <v>6678</v>
      </c>
      <c r="N17" s="157">
        <v>689</v>
      </c>
      <c r="O17" s="158">
        <v>164</v>
      </c>
      <c r="P17" s="157">
        <v>853</v>
      </c>
      <c r="Q17" s="159">
        <v>40545</v>
      </c>
    </row>
    <row r="18" spans="1:17" s="21" customFormat="1" ht="17.25" customHeight="1">
      <c r="A18" s="156">
        <v>1997</v>
      </c>
      <c r="B18" s="157">
        <v>1995</v>
      </c>
      <c r="C18" s="158">
        <v>2497</v>
      </c>
      <c r="D18" s="157">
        <v>4492</v>
      </c>
      <c r="E18" s="158">
        <v>1881</v>
      </c>
      <c r="F18" s="157">
        <v>4010</v>
      </c>
      <c r="G18" s="158">
        <v>1470</v>
      </c>
      <c r="H18" s="157">
        <v>2896</v>
      </c>
      <c r="I18" s="158">
        <v>70</v>
      </c>
      <c r="J18" s="157">
        <v>14487</v>
      </c>
      <c r="K18" s="158">
        <v>4169</v>
      </c>
      <c r="L18" s="157">
        <v>28983</v>
      </c>
      <c r="M18" s="158">
        <v>7101</v>
      </c>
      <c r="N18" s="157">
        <v>857</v>
      </c>
      <c r="O18" s="158">
        <v>190</v>
      </c>
      <c r="P18" s="157">
        <v>1047</v>
      </c>
      <c r="Q18" s="159">
        <v>41623</v>
      </c>
    </row>
    <row r="19" spans="1:17" s="21" customFormat="1" ht="17.25" customHeight="1">
      <c r="A19" s="156">
        <v>1998</v>
      </c>
      <c r="B19" s="157">
        <v>954</v>
      </c>
      <c r="C19" s="158">
        <v>2549</v>
      </c>
      <c r="D19" s="157">
        <v>3503</v>
      </c>
      <c r="E19" s="158">
        <v>1737</v>
      </c>
      <c r="F19" s="157">
        <v>3702</v>
      </c>
      <c r="G19" s="158">
        <v>1639</v>
      </c>
      <c r="H19" s="157">
        <v>2709</v>
      </c>
      <c r="I19" s="158">
        <v>45</v>
      </c>
      <c r="J19" s="157">
        <v>12912</v>
      </c>
      <c r="K19" s="158">
        <v>3471</v>
      </c>
      <c r="L19" s="157">
        <v>26215</v>
      </c>
      <c r="M19" s="158">
        <v>7036</v>
      </c>
      <c r="N19" s="157">
        <v>823</v>
      </c>
      <c r="O19" s="158">
        <v>155</v>
      </c>
      <c r="P19" s="157">
        <v>978</v>
      </c>
      <c r="Q19" s="159">
        <v>37732</v>
      </c>
    </row>
    <row r="20" spans="1:17" s="21" customFormat="1" ht="17.25" customHeight="1">
      <c r="A20" s="156">
        <v>1999</v>
      </c>
      <c r="B20" s="157">
        <v>1376</v>
      </c>
      <c r="C20" s="158">
        <v>2426</v>
      </c>
      <c r="D20" s="157">
        <v>3802</v>
      </c>
      <c r="E20" s="158">
        <v>1880</v>
      </c>
      <c r="F20" s="157">
        <v>3491</v>
      </c>
      <c r="G20" s="158">
        <v>1744</v>
      </c>
      <c r="H20" s="157">
        <v>2696</v>
      </c>
      <c r="I20" s="158">
        <v>42</v>
      </c>
      <c r="J20" s="157">
        <v>13068</v>
      </c>
      <c r="K20" s="158">
        <v>3924</v>
      </c>
      <c r="L20" s="157">
        <v>26845</v>
      </c>
      <c r="M20" s="158">
        <v>7145</v>
      </c>
      <c r="N20" s="157">
        <v>1081</v>
      </c>
      <c r="O20" s="158">
        <v>201</v>
      </c>
      <c r="P20" s="157">
        <v>1282</v>
      </c>
      <c r="Q20" s="159">
        <v>39074</v>
      </c>
    </row>
    <row r="21" spans="1:17" s="21" customFormat="1" ht="17.25" customHeight="1">
      <c r="A21" s="156">
        <v>2000</v>
      </c>
      <c r="B21" s="157">
        <v>1282</v>
      </c>
      <c r="C21" s="158">
        <v>1636</v>
      </c>
      <c r="D21" s="157">
        <v>2918</v>
      </c>
      <c r="E21" s="158">
        <v>2127</v>
      </c>
      <c r="F21" s="157">
        <v>2553</v>
      </c>
      <c r="G21" s="158">
        <v>2484</v>
      </c>
      <c r="H21" s="157">
        <v>2856</v>
      </c>
      <c r="I21" s="158">
        <v>40</v>
      </c>
      <c r="J21" s="157">
        <v>12882</v>
      </c>
      <c r="K21" s="158">
        <v>3774</v>
      </c>
      <c r="L21" s="157">
        <v>26716</v>
      </c>
      <c r="M21" s="158">
        <v>7704</v>
      </c>
      <c r="N21" s="157">
        <v>1629</v>
      </c>
      <c r="O21" s="158">
        <v>189</v>
      </c>
      <c r="P21" s="157">
        <v>1818</v>
      </c>
      <c r="Q21" s="159">
        <v>39156</v>
      </c>
    </row>
    <row r="22" spans="1:17" s="21" customFormat="1" ht="17.25" customHeight="1">
      <c r="A22" s="156">
        <v>2001</v>
      </c>
      <c r="B22" s="157">
        <v>1625</v>
      </c>
      <c r="C22" s="158">
        <v>1999</v>
      </c>
      <c r="D22" s="157">
        <v>3624</v>
      </c>
      <c r="E22" s="158">
        <v>2349</v>
      </c>
      <c r="F22" s="157">
        <v>2236</v>
      </c>
      <c r="G22" s="158">
        <v>2873</v>
      </c>
      <c r="H22" s="157">
        <v>3039</v>
      </c>
      <c r="I22" s="158">
        <v>46</v>
      </c>
      <c r="J22" s="157">
        <v>13060</v>
      </c>
      <c r="K22" s="158">
        <v>3687</v>
      </c>
      <c r="L22" s="157">
        <v>27290</v>
      </c>
      <c r="M22" s="158">
        <v>8183</v>
      </c>
      <c r="N22" s="157">
        <v>1571</v>
      </c>
      <c r="O22" s="158">
        <v>269</v>
      </c>
      <c r="P22" s="157">
        <v>1840</v>
      </c>
      <c r="Q22" s="159">
        <v>40937</v>
      </c>
    </row>
    <row r="23" spans="1:17" s="21" customFormat="1" ht="17.25" customHeight="1">
      <c r="A23" s="156">
        <v>2002</v>
      </c>
      <c r="B23" s="157">
        <v>1995</v>
      </c>
      <c r="C23" s="158">
        <v>2149</v>
      </c>
      <c r="D23" s="157">
        <v>4144</v>
      </c>
      <c r="E23" s="158">
        <v>2446</v>
      </c>
      <c r="F23" s="157">
        <v>2224</v>
      </c>
      <c r="G23" s="158">
        <v>3235</v>
      </c>
      <c r="H23" s="157">
        <v>3088</v>
      </c>
      <c r="I23" s="158">
        <v>51</v>
      </c>
      <c r="J23" s="157">
        <v>13822</v>
      </c>
      <c r="K23" s="158">
        <v>4032</v>
      </c>
      <c r="L23" s="157">
        <v>28898</v>
      </c>
      <c r="M23" s="158">
        <v>8741</v>
      </c>
      <c r="N23" s="157">
        <v>1872</v>
      </c>
      <c r="O23" s="158">
        <v>261</v>
      </c>
      <c r="P23" s="157">
        <v>2133</v>
      </c>
      <c r="Q23" s="159">
        <v>43916</v>
      </c>
    </row>
    <row r="24" spans="1:17" s="21" customFormat="1" ht="17.25" customHeight="1">
      <c r="A24" s="156">
        <v>2003</v>
      </c>
      <c r="B24" s="157">
        <v>3049</v>
      </c>
      <c r="C24" s="158">
        <v>1212</v>
      </c>
      <c r="D24" s="157">
        <v>4261</v>
      </c>
      <c r="E24" s="158">
        <v>2505</v>
      </c>
      <c r="F24" s="157">
        <v>2298</v>
      </c>
      <c r="G24" s="158">
        <v>3390</v>
      </c>
      <c r="H24" s="157">
        <v>3074</v>
      </c>
      <c r="I24" s="158">
        <v>29</v>
      </c>
      <c r="J24" s="157">
        <v>15109</v>
      </c>
      <c r="K24" s="158">
        <v>4128</v>
      </c>
      <c r="L24" s="157">
        <v>30533</v>
      </c>
      <c r="M24" s="158">
        <v>9345</v>
      </c>
      <c r="N24" s="157">
        <v>2033</v>
      </c>
      <c r="O24" s="158">
        <v>270</v>
      </c>
      <c r="P24" s="157">
        <v>2303</v>
      </c>
      <c r="Q24" s="159">
        <v>46442</v>
      </c>
    </row>
    <row r="25" spans="1:17" s="21" customFormat="1" ht="17.25" customHeight="1">
      <c r="A25" s="156">
        <v>2004</v>
      </c>
      <c r="B25" s="157">
        <v>3343</v>
      </c>
      <c r="C25" s="158">
        <v>1872</v>
      </c>
      <c r="D25" s="157">
        <v>5215</v>
      </c>
      <c r="E25" s="158">
        <v>2543</v>
      </c>
      <c r="F25" s="157">
        <v>2257</v>
      </c>
      <c r="G25" s="158">
        <v>3451</v>
      </c>
      <c r="H25" s="157">
        <v>3467</v>
      </c>
      <c r="I25" s="158">
        <v>19</v>
      </c>
      <c r="J25" s="157">
        <v>16868</v>
      </c>
      <c r="K25" s="158">
        <v>4488</v>
      </c>
      <c r="L25" s="157">
        <v>33093</v>
      </c>
      <c r="M25" s="158">
        <v>10095</v>
      </c>
      <c r="N25" s="157">
        <v>2427</v>
      </c>
      <c r="O25" s="158">
        <v>286</v>
      </c>
      <c r="P25" s="157">
        <v>2713</v>
      </c>
      <c r="Q25" s="159">
        <v>51116</v>
      </c>
    </row>
    <row r="26" spans="1:17" s="21" customFormat="1" ht="17.25" customHeight="1">
      <c r="A26" s="156">
        <v>2005</v>
      </c>
      <c r="B26" s="157">
        <v>4054</v>
      </c>
      <c r="C26" s="158">
        <v>2120</v>
      </c>
      <c r="D26" s="157">
        <v>6174</v>
      </c>
      <c r="E26" s="158">
        <v>2750</v>
      </c>
      <c r="F26" s="157">
        <v>2172</v>
      </c>
      <c r="G26" s="158">
        <v>3228</v>
      </c>
      <c r="H26" s="157">
        <v>3509</v>
      </c>
      <c r="I26" s="158">
        <v>17</v>
      </c>
      <c r="J26" s="157">
        <v>16847</v>
      </c>
      <c r="K26" s="158">
        <v>4098</v>
      </c>
      <c r="L26" s="157">
        <v>32621</v>
      </c>
      <c r="M26" s="158">
        <v>10664</v>
      </c>
      <c r="N26" s="157">
        <v>2451</v>
      </c>
      <c r="O26" s="158">
        <v>312</v>
      </c>
      <c r="P26" s="157">
        <v>2763</v>
      </c>
      <c r="Q26" s="159">
        <v>52222</v>
      </c>
    </row>
    <row r="27" spans="1:17" s="21" customFormat="1" ht="17.25" customHeight="1">
      <c r="A27" s="160">
        <v>2006</v>
      </c>
      <c r="B27" s="161">
        <v>4983</v>
      </c>
      <c r="C27" s="161">
        <v>1456</v>
      </c>
      <c r="D27" s="161">
        <v>6439</v>
      </c>
      <c r="E27" s="161">
        <v>3140</v>
      </c>
      <c r="F27" s="161">
        <v>2050</v>
      </c>
      <c r="G27" s="161">
        <v>3326</v>
      </c>
      <c r="H27" s="161">
        <v>3693</v>
      </c>
      <c r="I27" s="161">
        <v>16</v>
      </c>
      <c r="J27" s="161">
        <v>15817</v>
      </c>
      <c r="K27" s="161">
        <v>3723</v>
      </c>
      <c r="L27" s="161">
        <v>31765</v>
      </c>
      <c r="M27" s="161">
        <v>11145</v>
      </c>
      <c r="N27" s="161">
        <v>2649</v>
      </c>
      <c r="O27" s="161">
        <v>310</v>
      </c>
      <c r="P27" s="161">
        <v>2959</v>
      </c>
      <c r="Q27" s="161">
        <v>52308</v>
      </c>
    </row>
    <row r="28" spans="1:17" s="21" customFormat="1" ht="17.25" customHeight="1">
      <c r="A28" s="18" t="s">
        <v>71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s="21" customFormat="1" ht="12.75" customHeight="1">
      <c r="A29" s="18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8" s="110" customFormat="1" ht="12.75" customHeight="1">
      <c r="A30" s="226">
        <v>4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7" s="21" customFormat="1" ht="12.75" customHeight="1">
      <c r="A31" s="1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s="21" customFormat="1" ht="12.75" customHeight="1">
      <c r="A32" s="1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s="21" customFormat="1" ht="12.75" customHeight="1">
      <c r="A33" s="1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s="21" customFormat="1" ht="12.75" customHeight="1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s="21" customFormat="1" ht="12.75" customHeight="1">
      <c r="A35" s="1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s="21" customFormat="1" ht="12.75" customHeight="1">
      <c r="A36" s="1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s="21" customFormat="1" ht="12.75" customHeight="1">
      <c r="A37" s="18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s="21" customFormat="1" ht="12.75" customHeight="1">
      <c r="A38" s="18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s="21" customFormat="1" ht="12.75" customHeight="1">
      <c r="A39" s="1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s="21" customFormat="1" ht="12.75" customHeight="1">
      <c r="A40" s="1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s="21" customFormat="1" ht="12.75" customHeight="1">
      <c r="A41" s="1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s="21" customFormat="1" ht="12.75" customHeight="1">
      <c r="A42" s="1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1" customFormat="1" ht="12.75" customHeight="1">
      <c r="A43" s="1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1" customFormat="1" ht="12.75" customHeight="1">
      <c r="A44" s="18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1" customFormat="1" ht="12.75" customHeight="1">
      <c r="A45" s="18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1" customFormat="1" ht="12.75" customHeight="1">
      <c r="A46" s="1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1" customFormat="1" ht="12.75" customHeight="1">
      <c r="A47" s="1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1" customFormat="1" ht="12.75" customHeight="1">
      <c r="A48" s="1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1" customFormat="1" ht="12.75" customHeight="1">
      <c r="A49" s="18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1" customFormat="1" ht="12.75" customHeight="1">
      <c r="A50" s="1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s="21" customFormat="1" ht="12.75" customHeight="1">
      <c r="A51" s="1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s="21" customFormat="1" ht="12.75" customHeight="1">
      <c r="A52" s="18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s="21" customFormat="1" ht="12.75" customHeight="1">
      <c r="A53" s="1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s="21" customFormat="1" ht="12.75" customHeight="1">
      <c r="A54" s="1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s="21" customFormat="1" ht="12.75" customHeight="1">
      <c r="A55" s="18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s="21" customFormat="1" ht="12.75" customHeight="1">
      <c r="A56" s="18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s="21" customFormat="1" ht="12.75" customHeight="1">
      <c r="A57" s="18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s="21" customFormat="1" ht="12.75" customHeight="1">
      <c r="A58" s="18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s="21" customFormat="1" ht="12.75" customHeight="1">
      <c r="A59" s="18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s="21" customFormat="1" ht="12.75" customHeight="1">
      <c r="A60" s="1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s="21" customFormat="1" ht="12.75" customHeight="1">
      <c r="A61" s="18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s="21" customFormat="1" ht="12.75" customHeight="1">
      <c r="A62" s="18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s="21" customFormat="1" ht="12.75" customHeight="1">
      <c r="A63" s="1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s="21" customFormat="1" ht="12.75" customHeight="1">
      <c r="A64" s="18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s="21" customFormat="1" ht="12.75" customHeight="1">
      <c r="A65" s="1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s="21" customFormat="1" ht="12.75" customHeight="1">
      <c r="A66" s="1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s="21" customFormat="1" ht="12.75" customHeight="1">
      <c r="A67" s="1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s="21" customFormat="1" ht="12.75" customHeight="1">
      <c r="A68" s="18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s="21" customFormat="1" ht="12.75" customHeight="1">
      <c r="A69" s="18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s="21" customFormat="1" ht="12.75" customHeight="1">
      <c r="A70" s="18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s="21" customFormat="1" ht="12.75" customHeight="1">
      <c r="A71" s="18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s="21" customFormat="1" ht="12.75" customHeight="1">
      <c r="A72" s="18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s="21" customFormat="1" ht="12.75" customHeight="1">
      <c r="A73" s="18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s="21" customFormat="1" ht="12.75" customHeight="1">
      <c r="A74" s="18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s="21" customFormat="1" ht="12.75" customHeight="1">
      <c r="A75" s="18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s="21" customFormat="1" ht="12.75" customHeight="1">
      <c r="A76" s="18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</sheetData>
  <mergeCells count="10">
    <mergeCell ref="A30:R30"/>
    <mergeCell ref="A1:Q1"/>
    <mergeCell ref="A2:Q2"/>
    <mergeCell ref="A3:Q3"/>
    <mergeCell ref="A5:A6"/>
    <mergeCell ref="B5:D5"/>
    <mergeCell ref="E5:L5"/>
    <mergeCell ref="N5:P5"/>
    <mergeCell ref="Q5:Q6"/>
    <mergeCell ref="M5:M6"/>
  </mergeCells>
  <printOptions horizontalCentered="1"/>
  <pageMargins left="0.38" right="0.46" top="1" bottom="0.68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29" sqref="A29:M29"/>
    </sheetView>
  </sheetViews>
  <sheetFormatPr defaultColWidth="9.33203125" defaultRowHeight="19.5" customHeight="1"/>
  <cols>
    <col min="1" max="1" width="10.16015625" style="61" customWidth="1"/>
    <col min="2" max="2" width="14" style="62" customWidth="1"/>
    <col min="3" max="3" width="11.83203125" style="62" customWidth="1"/>
    <col min="4" max="4" width="13.33203125" style="62" customWidth="1"/>
    <col min="5" max="5" width="11.16015625" style="62" customWidth="1"/>
    <col min="6" max="6" width="12" style="62" customWidth="1"/>
    <col min="7" max="7" width="16.66015625" style="62" bestFit="1" customWidth="1"/>
    <col min="8" max="8" width="14.16015625" style="62" bestFit="1" customWidth="1"/>
    <col min="9" max="9" width="11.66015625" style="62" customWidth="1"/>
    <col min="10" max="10" width="13.83203125" style="62" bestFit="1" customWidth="1"/>
    <col min="11" max="11" width="13" style="62" bestFit="1" customWidth="1"/>
    <col min="12" max="12" width="11" style="62" customWidth="1"/>
    <col min="13" max="13" width="11.16015625" style="62" customWidth="1"/>
    <col min="14" max="14" width="12" style="63" bestFit="1" customWidth="1"/>
    <col min="15" max="16384" width="8.5" style="63" customWidth="1"/>
  </cols>
  <sheetData>
    <row r="1" spans="1:16" s="10" customFormat="1" ht="19.5" customHeight="1">
      <c r="A1" s="255" t="s">
        <v>81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55"/>
      <c r="O1" s="55"/>
      <c r="P1" s="55"/>
    </row>
    <row r="2" spans="1:16" s="10" customFormat="1" ht="19.5" customHeight="1">
      <c r="A2" s="255" t="s">
        <v>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55"/>
      <c r="O2" s="55"/>
      <c r="P2" s="55"/>
    </row>
    <row r="3" spans="1:16" s="10" customFormat="1" ht="19.5" customHeight="1">
      <c r="A3" s="262" t="s">
        <v>74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55"/>
      <c r="O3" s="55"/>
      <c r="P3" s="55"/>
    </row>
    <row r="4" spans="1:16" s="10" customFormat="1" ht="15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5"/>
      <c r="O4" s="55"/>
      <c r="P4" s="55"/>
    </row>
    <row r="5" spans="1:13" s="60" customFormat="1" ht="25.5">
      <c r="A5" s="58" t="s">
        <v>15</v>
      </c>
      <c r="B5" s="59" t="s">
        <v>75</v>
      </c>
      <c r="C5" s="59" t="s">
        <v>36</v>
      </c>
      <c r="D5" s="59" t="s">
        <v>76</v>
      </c>
      <c r="E5" s="59" t="s">
        <v>77</v>
      </c>
      <c r="F5" s="59" t="s">
        <v>35</v>
      </c>
      <c r="G5" s="59" t="s">
        <v>164</v>
      </c>
      <c r="H5" s="59" t="s">
        <v>102</v>
      </c>
      <c r="I5" s="59" t="s">
        <v>78</v>
      </c>
      <c r="J5" s="59" t="s">
        <v>79</v>
      </c>
      <c r="K5" s="59" t="s">
        <v>80</v>
      </c>
      <c r="L5" s="59" t="s">
        <v>4</v>
      </c>
      <c r="M5" s="59" t="s">
        <v>5</v>
      </c>
    </row>
    <row r="6" spans="1:13" s="34" customFormat="1" ht="19.5" customHeight="1">
      <c r="A6" s="149">
        <v>1986</v>
      </c>
      <c r="B6" s="142"/>
      <c r="C6" s="142"/>
      <c r="D6" s="142"/>
      <c r="E6" s="142"/>
      <c r="F6" s="142">
        <v>20039</v>
      </c>
      <c r="G6" s="142"/>
      <c r="H6" s="142"/>
      <c r="I6" s="142"/>
      <c r="J6" s="142"/>
      <c r="K6" s="142"/>
      <c r="L6" s="142"/>
      <c r="M6" s="142">
        <v>20039</v>
      </c>
    </row>
    <row r="7" spans="1:13" s="34" customFormat="1" ht="19.5" customHeight="1">
      <c r="A7" s="150">
        <v>1987</v>
      </c>
      <c r="B7" s="145"/>
      <c r="C7" s="145"/>
      <c r="D7" s="145"/>
      <c r="E7" s="145"/>
      <c r="F7" s="145">
        <v>16733</v>
      </c>
      <c r="G7" s="145"/>
      <c r="H7" s="145"/>
      <c r="I7" s="145"/>
      <c r="J7" s="145"/>
      <c r="K7" s="145"/>
      <c r="L7" s="145"/>
      <c r="M7" s="145">
        <v>16733</v>
      </c>
    </row>
    <row r="8" spans="1:13" s="34" customFormat="1" ht="19.5" customHeight="1">
      <c r="A8" s="150">
        <v>1988</v>
      </c>
      <c r="B8" s="145"/>
      <c r="C8" s="145"/>
      <c r="D8" s="145"/>
      <c r="E8" s="145"/>
      <c r="F8" s="145">
        <v>17892</v>
      </c>
      <c r="G8" s="145"/>
      <c r="H8" s="145"/>
      <c r="I8" s="145"/>
      <c r="J8" s="145">
        <v>1289</v>
      </c>
      <c r="K8" s="145"/>
      <c r="L8" s="145"/>
      <c r="M8" s="145">
        <v>19181</v>
      </c>
    </row>
    <row r="9" spans="1:13" s="34" customFormat="1" ht="19.5" customHeight="1">
      <c r="A9" s="150">
        <v>1989</v>
      </c>
      <c r="B9" s="145"/>
      <c r="C9" s="145">
        <v>1153</v>
      </c>
      <c r="D9" s="145"/>
      <c r="E9" s="145"/>
      <c r="F9" s="145">
        <v>20197</v>
      </c>
      <c r="G9" s="145"/>
      <c r="H9" s="145"/>
      <c r="I9" s="145"/>
      <c r="J9" s="145"/>
      <c r="K9" s="145"/>
      <c r="L9" s="145"/>
      <c r="M9" s="145">
        <v>21351</v>
      </c>
    </row>
    <row r="10" spans="1:13" s="34" customFormat="1" ht="19.5" customHeight="1">
      <c r="A10" s="150">
        <v>1990</v>
      </c>
      <c r="B10" s="145"/>
      <c r="C10" s="145">
        <v>1209</v>
      </c>
      <c r="D10" s="145"/>
      <c r="E10" s="145"/>
      <c r="F10" s="145">
        <v>22759</v>
      </c>
      <c r="G10" s="145"/>
      <c r="H10" s="145"/>
      <c r="I10" s="145"/>
      <c r="J10" s="145"/>
      <c r="K10" s="145"/>
      <c r="L10" s="145"/>
      <c r="M10" s="145">
        <v>23968</v>
      </c>
    </row>
    <row r="11" spans="1:13" s="34" customFormat="1" ht="19.5" customHeight="1">
      <c r="A11" s="150">
        <v>1991</v>
      </c>
      <c r="B11" s="145">
        <v>111</v>
      </c>
      <c r="C11" s="145">
        <v>1233</v>
      </c>
      <c r="D11" s="145">
        <v>398</v>
      </c>
      <c r="E11" s="145"/>
      <c r="F11" s="145">
        <v>22762</v>
      </c>
      <c r="G11" s="145"/>
      <c r="H11" s="145"/>
      <c r="I11" s="145"/>
      <c r="J11" s="145"/>
      <c r="K11" s="145"/>
      <c r="L11" s="145"/>
      <c r="M11" s="145">
        <v>24503</v>
      </c>
    </row>
    <row r="12" spans="1:13" s="34" customFormat="1" ht="19.5" customHeight="1">
      <c r="A12" s="150">
        <v>1992</v>
      </c>
      <c r="B12" s="145">
        <v>188</v>
      </c>
      <c r="C12" s="145">
        <v>1340</v>
      </c>
      <c r="D12" s="145">
        <v>1297</v>
      </c>
      <c r="E12" s="145"/>
      <c r="F12" s="145">
        <v>23564</v>
      </c>
      <c r="G12" s="145"/>
      <c r="H12" s="145"/>
      <c r="I12" s="145"/>
      <c r="J12" s="145"/>
      <c r="K12" s="145"/>
      <c r="L12" s="145"/>
      <c r="M12" s="145">
        <v>26389</v>
      </c>
    </row>
    <row r="13" spans="1:13" s="34" customFormat="1" ht="19.5" customHeight="1">
      <c r="A13" s="150">
        <v>1993</v>
      </c>
      <c r="B13" s="145">
        <v>158</v>
      </c>
      <c r="C13" s="145">
        <v>1285</v>
      </c>
      <c r="D13" s="145">
        <v>1186</v>
      </c>
      <c r="E13" s="145"/>
      <c r="F13" s="145">
        <v>22065</v>
      </c>
      <c r="G13" s="145"/>
      <c r="H13" s="145"/>
      <c r="I13" s="145"/>
      <c r="J13" s="145">
        <v>246</v>
      </c>
      <c r="K13" s="145"/>
      <c r="L13" s="145"/>
      <c r="M13" s="145">
        <v>24940</v>
      </c>
    </row>
    <row r="14" spans="1:13" s="34" customFormat="1" ht="19.5" customHeight="1">
      <c r="A14" s="150">
        <v>1994</v>
      </c>
      <c r="B14" s="145">
        <v>229</v>
      </c>
      <c r="C14" s="145">
        <v>1454</v>
      </c>
      <c r="D14" s="145">
        <v>957</v>
      </c>
      <c r="E14" s="145"/>
      <c r="F14" s="145">
        <v>22245</v>
      </c>
      <c r="G14" s="145"/>
      <c r="H14" s="145"/>
      <c r="I14" s="145"/>
      <c r="J14" s="145">
        <v>1669</v>
      </c>
      <c r="K14" s="145"/>
      <c r="L14" s="145"/>
      <c r="M14" s="145">
        <v>26553</v>
      </c>
    </row>
    <row r="15" spans="1:13" s="34" customFormat="1" ht="19.5" customHeight="1">
      <c r="A15" s="150">
        <v>1995</v>
      </c>
      <c r="B15" s="145">
        <v>196</v>
      </c>
      <c r="C15" s="145">
        <v>1409</v>
      </c>
      <c r="D15" s="145">
        <v>1285</v>
      </c>
      <c r="E15" s="145"/>
      <c r="F15" s="145">
        <v>17631</v>
      </c>
      <c r="G15" s="145">
        <v>143</v>
      </c>
      <c r="H15" s="145"/>
      <c r="I15" s="145"/>
      <c r="J15" s="145">
        <v>3077</v>
      </c>
      <c r="K15" s="145"/>
      <c r="L15" s="145">
        <v>21</v>
      </c>
      <c r="M15" s="145">
        <v>23763</v>
      </c>
    </row>
    <row r="16" spans="1:13" s="34" customFormat="1" ht="19.5" customHeight="1">
      <c r="A16" s="150">
        <v>1996</v>
      </c>
      <c r="B16" s="145">
        <v>434</v>
      </c>
      <c r="C16" s="145">
        <v>1290</v>
      </c>
      <c r="D16" s="145">
        <v>956</v>
      </c>
      <c r="E16" s="145"/>
      <c r="F16" s="145">
        <v>18701</v>
      </c>
      <c r="G16" s="145">
        <v>273</v>
      </c>
      <c r="H16" s="145"/>
      <c r="I16" s="145"/>
      <c r="J16" s="145">
        <v>4696</v>
      </c>
      <c r="K16" s="145"/>
      <c r="L16" s="145">
        <v>69</v>
      </c>
      <c r="M16" s="145">
        <v>26419</v>
      </c>
    </row>
    <row r="17" spans="1:13" s="34" customFormat="1" ht="19.5" customHeight="1">
      <c r="A17" s="150">
        <v>1997</v>
      </c>
      <c r="B17" s="145">
        <v>518</v>
      </c>
      <c r="C17" s="145">
        <v>1324</v>
      </c>
      <c r="D17" s="145">
        <v>812</v>
      </c>
      <c r="E17" s="145"/>
      <c r="F17" s="145">
        <v>17672</v>
      </c>
      <c r="G17" s="145">
        <v>198</v>
      </c>
      <c r="H17" s="145">
        <v>5374</v>
      </c>
      <c r="I17" s="145"/>
      <c r="J17" s="145">
        <v>1485</v>
      </c>
      <c r="K17" s="145"/>
      <c r="L17" s="145">
        <v>81</v>
      </c>
      <c r="M17" s="145">
        <v>27463</v>
      </c>
    </row>
    <row r="18" spans="1:13" s="34" customFormat="1" ht="19.5" customHeight="1">
      <c r="A18" s="150">
        <v>1998</v>
      </c>
      <c r="B18" s="145">
        <v>509</v>
      </c>
      <c r="C18" s="145">
        <v>1030</v>
      </c>
      <c r="D18" s="145">
        <v>638</v>
      </c>
      <c r="E18" s="145"/>
      <c r="F18" s="145">
        <v>20658</v>
      </c>
      <c r="G18" s="145">
        <v>221</v>
      </c>
      <c r="H18" s="145">
        <v>6213</v>
      </c>
      <c r="I18" s="145"/>
      <c r="J18" s="145"/>
      <c r="K18" s="145"/>
      <c r="L18" s="145">
        <v>149</v>
      </c>
      <c r="M18" s="145">
        <v>29420</v>
      </c>
    </row>
    <row r="19" spans="1:13" s="34" customFormat="1" ht="19.5" customHeight="1">
      <c r="A19" s="150">
        <v>1999</v>
      </c>
      <c r="B19" s="145">
        <v>570</v>
      </c>
      <c r="C19" s="145">
        <v>996</v>
      </c>
      <c r="D19" s="145">
        <v>546</v>
      </c>
      <c r="E19" s="145"/>
      <c r="F19" s="145">
        <v>23384</v>
      </c>
      <c r="G19" s="145">
        <v>140</v>
      </c>
      <c r="H19" s="145">
        <v>5056</v>
      </c>
      <c r="I19" s="145"/>
      <c r="J19" s="145">
        <v>4696</v>
      </c>
      <c r="K19" s="145">
        <v>3223</v>
      </c>
      <c r="L19" s="145">
        <v>91</v>
      </c>
      <c r="M19" s="145">
        <v>34006</v>
      </c>
    </row>
    <row r="20" spans="1:13" s="34" customFormat="1" ht="19.5" customHeight="1">
      <c r="A20" s="150">
        <v>2000</v>
      </c>
      <c r="B20" s="145">
        <v>635</v>
      </c>
      <c r="C20" s="145">
        <v>878</v>
      </c>
      <c r="D20" s="145">
        <v>548</v>
      </c>
      <c r="E20" s="145"/>
      <c r="F20" s="145">
        <v>23483</v>
      </c>
      <c r="G20" s="145">
        <v>200</v>
      </c>
      <c r="H20" s="145">
        <v>7454</v>
      </c>
      <c r="I20" s="145"/>
      <c r="J20" s="145">
        <v>1485</v>
      </c>
      <c r="K20" s="145">
        <v>24354</v>
      </c>
      <c r="L20" s="145">
        <v>385</v>
      </c>
      <c r="M20" s="145">
        <v>57937</v>
      </c>
    </row>
    <row r="21" spans="1:13" s="34" customFormat="1" ht="19.5" customHeight="1">
      <c r="A21" s="150">
        <v>2001</v>
      </c>
      <c r="B21" s="145">
        <v>902</v>
      </c>
      <c r="C21" s="145">
        <v>658</v>
      </c>
      <c r="D21" s="145">
        <v>597</v>
      </c>
      <c r="E21" s="145">
        <v>1149</v>
      </c>
      <c r="F21" s="145">
        <v>21212</v>
      </c>
      <c r="G21" s="145">
        <v>180</v>
      </c>
      <c r="H21" s="145">
        <v>7938</v>
      </c>
      <c r="I21" s="145"/>
      <c r="J21" s="145"/>
      <c r="K21" s="145">
        <v>28906</v>
      </c>
      <c r="L21" s="145">
        <v>372</v>
      </c>
      <c r="M21" s="145">
        <v>61914</v>
      </c>
    </row>
    <row r="22" spans="1:13" s="34" customFormat="1" ht="19.5" customHeight="1">
      <c r="A22" s="150">
        <v>2002</v>
      </c>
      <c r="B22" s="145">
        <v>803</v>
      </c>
      <c r="C22" s="145">
        <v>661</v>
      </c>
      <c r="D22" s="145">
        <v>463</v>
      </c>
      <c r="E22" s="145">
        <v>11634</v>
      </c>
      <c r="F22" s="145">
        <v>20591</v>
      </c>
      <c r="G22" s="145">
        <v>159</v>
      </c>
      <c r="H22" s="145">
        <v>5649</v>
      </c>
      <c r="I22" s="145"/>
      <c r="J22" s="145"/>
      <c r="K22" s="145">
        <v>35132</v>
      </c>
      <c r="L22" s="145">
        <v>476</v>
      </c>
      <c r="M22" s="145">
        <v>75567</v>
      </c>
    </row>
    <row r="23" spans="1:13" s="34" customFormat="1" ht="19.5" customHeight="1">
      <c r="A23" s="150">
        <v>2003</v>
      </c>
      <c r="B23" s="145">
        <v>733</v>
      </c>
      <c r="C23" s="145">
        <v>847</v>
      </c>
      <c r="D23" s="145">
        <v>436</v>
      </c>
      <c r="E23" s="145">
        <v>20231</v>
      </c>
      <c r="F23" s="145">
        <v>19127</v>
      </c>
      <c r="G23" s="145">
        <v>223</v>
      </c>
      <c r="H23" s="145">
        <v>5193</v>
      </c>
      <c r="I23" s="145"/>
      <c r="J23" s="145"/>
      <c r="K23" s="145">
        <v>49275</v>
      </c>
      <c r="L23" s="145">
        <v>258</v>
      </c>
      <c r="M23" s="145">
        <v>96322</v>
      </c>
    </row>
    <row r="24" spans="1:13" s="34" customFormat="1" ht="19.5" customHeight="1">
      <c r="A24" s="150">
        <v>2004</v>
      </c>
      <c r="B24" s="145">
        <v>856</v>
      </c>
      <c r="C24" s="145">
        <v>796</v>
      </c>
      <c r="D24" s="145">
        <v>390</v>
      </c>
      <c r="E24" s="145">
        <v>22021</v>
      </c>
      <c r="F24" s="145">
        <v>17050</v>
      </c>
      <c r="G24" s="145">
        <v>172</v>
      </c>
      <c r="H24" s="145">
        <v>4503</v>
      </c>
      <c r="I24" s="145"/>
      <c r="J24" s="145"/>
      <c r="K24" s="145">
        <v>39378</v>
      </c>
      <c r="L24" s="145">
        <v>350</v>
      </c>
      <c r="M24" s="145">
        <v>85516</v>
      </c>
    </row>
    <row r="25" spans="1:13" s="34" customFormat="1" ht="19.5" customHeight="1">
      <c r="A25" s="150">
        <v>2005</v>
      </c>
      <c r="B25" s="145">
        <v>1098</v>
      </c>
      <c r="C25" s="145">
        <v>800</v>
      </c>
      <c r="D25" s="145">
        <v>354</v>
      </c>
      <c r="E25" s="145">
        <v>29794</v>
      </c>
      <c r="F25" s="145">
        <v>17129</v>
      </c>
      <c r="G25" s="145">
        <v>150</v>
      </c>
      <c r="H25" s="145">
        <v>6650</v>
      </c>
      <c r="I25" s="145">
        <v>5768</v>
      </c>
      <c r="J25" s="145">
        <v>1912</v>
      </c>
      <c r="K25" s="145">
        <v>45819</v>
      </c>
      <c r="L25" s="145">
        <v>4415</v>
      </c>
      <c r="M25" s="145">
        <v>113890</v>
      </c>
    </row>
    <row r="26" spans="1:13" s="34" customFormat="1" ht="19.5" customHeight="1">
      <c r="A26" s="147">
        <v>2006</v>
      </c>
      <c r="B26" s="148">
        <v>1050</v>
      </c>
      <c r="C26" s="148">
        <v>970</v>
      </c>
      <c r="D26" s="148">
        <v>370</v>
      </c>
      <c r="E26" s="148">
        <v>38679</v>
      </c>
      <c r="F26" s="148">
        <v>18775</v>
      </c>
      <c r="G26" s="148">
        <v>96</v>
      </c>
      <c r="H26" s="148">
        <v>8296</v>
      </c>
      <c r="I26" s="148">
        <v>8649</v>
      </c>
      <c r="J26" s="148">
        <v>684</v>
      </c>
      <c r="K26" s="148">
        <v>50004</v>
      </c>
      <c r="L26" s="148">
        <v>1376</v>
      </c>
      <c r="M26" s="148">
        <v>128950</v>
      </c>
    </row>
    <row r="27" spans="1:14" s="67" customFormat="1" ht="18" customHeight="1">
      <c r="A27" s="65" t="s">
        <v>94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s="67" customFormat="1" ht="18" customHeight="1">
      <c r="A28" s="65" t="s">
        <v>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3" ht="19.5" customHeight="1">
      <c r="A29" s="226">
        <v>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</row>
  </sheetData>
  <mergeCells count="4">
    <mergeCell ref="A1:M1"/>
    <mergeCell ref="A2:M2"/>
    <mergeCell ref="A3:M3"/>
    <mergeCell ref="A29:M29"/>
  </mergeCells>
  <printOptions horizontalCentered="1"/>
  <pageMargins left="0.43" right="0.43" top="0.76" bottom="0.27" header="0.5" footer="0.1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29" sqref="A29:N29"/>
    </sheetView>
  </sheetViews>
  <sheetFormatPr defaultColWidth="9.33203125" defaultRowHeight="19.5" customHeight="1"/>
  <cols>
    <col min="1" max="1" width="13.66015625" style="26" customWidth="1"/>
    <col min="2" max="2" width="11.83203125" style="27" customWidth="1"/>
    <col min="3" max="3" width="12" style="27" customWidth="1"/>
    <col min="4" max="6" width="11.83203125" style="27" customWidth="1"/>
    <col min="7" max="7" width="13.66015625" style="27" customWidth="1"/>
    <col min="8" max="8" width="11.66015625" style="27" customWidth="1"/>
    <col min="9" max="10" width="13.66015625" style="27" customWidth="1"/>
    <col min="11" max="11" width="11.5" style="27" customWidth="1"/>
    <col min="12" max="12" width="12" style="27" customWidth="1"/>
    <col min="13" max="13" width="10.83203125" style="27" customWidth="1"/>
    <col min="14" max="14" width="10" style="27" customWidth="1"/>
    <col min="15" max="16384" width="13.66015625" style="28" customWidth="1"/>
  </cols>
  <sheetData>
    <row r="1" spans="1:17" s="10" customFormat="1" ht="19.5" customHeight="1">
      <c r="A1" s="255" t="s">
        <v>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55"/>
      <c r="P1" s="55"/>
      <c r="Q1" s="55"/>
    </row>
    <row r="2" spans="1:17" s="10" customFormat="1" ht="19.5" customHeight="1">
      <c r="A2" s="254" t="s">
        <v>82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55"/>
      <c r="P2" s="55"/>
      <c r="Q2" s="55"/>
    </row>
    <row r="3" spans="1:17" s="10" customFormat="1" ht="19.5" customHeight="1">
      <c r="A3" s="262" t="s">
        <v>74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55"/>
      <c r="P3" s="55"/>
      <c r="Q3" s="55"/>
    </row>
    <row r="4" spans="1:17" s="10" customFormat="1" ht="13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5"/>
      <c r="P4" s="55"/>
      <c r="Q4" s="55"/>
    </row>
    <row r="5" spans="1:14" s="64" customFormat="1" ht="25.5">
      <c r="A5" s="58" t="s">
        <v>15</v>
      </c>
      <c r="B5" s="59" t="s">
        <v>83</v>
      </c>
      <c r="C5" s="59" t="s">
        <v>84</v>
      </c>
      <c r="D5" s="59" t="s">
        <v>85</v>
      </c>
      <c r="E5" s="59" t="s">
        <v>86</v>
      </c>
      <c r="F5" s="59" t="s">
        <v>87</v>
      </c>
      <c r="G5" s="59" t="s">
        <v>88</v>
      </c>
      <c r="H5" s="59" t="s">
        <v>89</v>
      </c>
      <c r="I5" s="59" t="s">
        <v>90</v>
      </c>
      <c r="J5" s="59" t="s">
        <v>91</v>
      </c>
      <c r="K5" s="59" t="s">
        <v>92</v>
      </c>
      <c r="L5" s="59" t="s">
        <v>93</v>
      </c>
      <c r="M5" s="59" t="s">
        <v>4</v>
      </c>
      <c r="N5" s="59" t="s">
        <v>5</v>
      </c>
    </row>
    <row r="6" spans="1:14" s="25" customFormat="1" ht="19.5" customHeight="1">
      <c r="A6" s="150">
        <v>1986</v>
      </c>
      <c r="B6" s="145"/>
      <c r="C6" s="145">
        <v>6676</v>
      </c>
      <c r="D6" s="145"/>
      <c r="E6" s="145">
        <v>3365</v>
      </c>
      <c r="F6" s="145"/>
      <c r="G6" s="145">
        <v>4224</v>
      </c>
      <c r="H6" s="145"/>
      <c r="I6" s="145"/>
      <c r="J6" s="145"/>
      <c r="K6" s="145"/>
      <c r="L6" s="145"/>
      <c r="M6" s="145"/>
      <c r="N6" s="145">
        <v>14265</v>
      </c>
    </row>
    <row r="7" spans="1:14" s="25" customFormat="1" ht="19.5" customHeight="1">
      <c r="A7" s="150">
        <v>1987</v>
      </c>
      <c r="B7" s="145"/>
      <c r="C7" s="145">
        <v>6362</v>
      </c>
      <c r="D7" s="145">
        <v>424</v>
      </c>
      <c r="E7" s="145">
        <v>4764</v>
      </c>
      <c r="F7" s="145"/>
      <c r="G7" s="145">
        <v>3635</v>
      </c>
      <c r="H7" s="145"/>
      <c r="I7" s="145"/>
      <c r="J7" s="145"/>
      <c r="K7" s="145"/>
      <c r="L7" s="145"/>
      <c r="M7" s="145"/>
      <c r="N7" s="145">
        <v>15185</v>
      </c>
    </row>
    <row r="8" spans="1:14" s="25" customFormat="1" ht="19.5" customHeight="1">
      <c r="A8" s="150">
        <v>1988</v>
      </c>
      <c r="B8" s="145"/>
      <c r="C8" s="145">
        <v>6257</v>
      </c>
      <c r="D8" s="145">
        <v>2296</v>
      </c>
      <c r="E8" s="145">
        <v>5436</v>
      </c>
      <c r="F8" s="145"/>
      <c r="G8" s="145">
        <v>3930</v>
      </c>
      <c r="H8" s="145"/>
      <c r="I8" s="145"/>
      <c r="J8" s="145"/>
      <c r="K8" s="145"/>
      <c r="L8" s="145"/>
      <c r="M8" s="145"/>
      <c r="N8" s="145">
        <v>17919</v>
      </c>
    </row>
    <row r="9" spans="1:14" s="25" customFormat="1" ht="19.5" customHeight="1">
      <c r="A9" s="150">
        <v>1989</v>
      </c>
      <c r="B9" s="145"/>
      <c r="C9" s="145">
        <v>7325</v>
      </c>
      <c r="D9" s="145">
        <v>1863</v>
      </c>
      <c r="E9" s="145">
        <v>5409</v>
      </c>
      <c r="F9" s="145"/>
      <c r="G9" s="145">
        <v>3199</v>
      </c>
      <c r="H9" s="145"/>
      <c r="I9" s="145"/>
      <c r="J9" s="145"/>
      <c r="K9" s="145"/>
      <c r="L9" s="145"/>
      <c r="M9" s="145">
        <v>646</v>
      </c>
      <c r="N9" s="145">
        <v>18441</v>
      </c>
    </row>
    <row r="10" spans="1:14" s="25" customFormat="1" ht="19.5" customHeight="1">
      <c r="A10" s="150">
        <v>1990</v>
      </c>
      <c r="B10" s="145"/>
      <c r="C10" s="145">
        <v>7885</v>
      </c>
      <c r="D10" s="145">
        <v>1172</v>
      </c>
      <c r="E10" s="145">
        <v>5506</v>
      </c>
      <c r="F10" s="145">
        <v>541</v>
      </c>
      <c r="G10" s="145">
        <v>1526</v>
      </c>
      <c r="H10" s="145"/>
      <c r="I10" s="145"/>
      <c r="J10" s="145"/>
      <c r="K10" s="145"/>
      <c r="L10" s="145"/>
      <c r="M10" s="145">
        <v>2640</v>
      </c>
      <c r="N10" s="145">
        <v>19270</v>
      </c>
    </row>
    <row r="11" spans="1:14" s="25" customFormat="1" ht="19.5" customHeight="1">
      <c r="A11" s="150">
        <v>1991</v>
      </c>
      <c r="B11" s="145"/>
      <c r="C11" s="145">
        <v>9691</v>
      </c>
      <c r="D11" s="145">
        <v>599</v>
      </c>
      <c r="E11" s="145">
        <v>6152</v>
      </c>
      <c r="F11" s="145">
        <v>1765</v>
      </c>
      <c r="G11" s="145">
        <v>1667</v>
      </c>
      <c r="H11" s="145"/>
      <c r="I11" s="145"/>
      <c r="J11" s="145"/>
      <c r="K11" s="145"/>
      <c r="L11" s="145"/>
      <c r="M11" s="145">
        <v>1881</v>
      </c>
      <c r="N11" s="145">
        <v>21753</v>
      </c>
    </row>
    <row r="12" spans="1:14" s="25" customFormat="1" ht="19.5" customHeight="1">
      <c r="A12" s="150">
        <v>1992</v>
      </c>
      <c r="B12" s="145"/>
      <c r="C12" s="145">
        <v>8499</v>
      </c>
      <c r="D12" s="145">
        <v>363</v>
      </c>
      <c r="E12" s="145">
        <v>7009</v>
      </c>
      <c r="F12" s="145">
        <v>1439</v>
      </c>
      <c r="G12" s="145">
        <v>1593</v>
      </c>
      <c r="H12" s="145"/>
      <c r="I12" s="145">
        <v>6589</v>
      </c>
      <c r="J12" s="145"/>
      <c r="K12" s="145"/>
      <c r="L12" s="145"/>
      <c r="M12" s="145">
        <v>1109</v>
      </c>
      <c r="N12" s="145">
        <v>26602</v>
      </c>
    </row>
    <row r="13" spans="1:14" s="25" customFormat="1" ht="19.5" customHeight="1">
      <c r="A13" s="150">
        <v>1993</v>
      </c>
      <c r="B13" s="145"/>
      <c r="C13" s="145">
        <v>9271</v>
      </c>
      <c r="D13" s="145">
        <v>389</v>
      </c>
      <c r="E13" s="145">
        <v>6465</v>
      </c>
      <c r="F13" s="145">
        <v>1485</v>
      </c>
      <c r="G13" s="145">
        <v>1729</v>
      </c>
      <c r="H13" s="145"/>
      <c r="I13" s="145">
        <v>7296</v>
      </c>
      <c r="J13" s="145">
        <v>1557</v>
      </c>
      <c r="K13" s="145"/>
      <c r="L13" s="145"/>
      <c r="M13" s="145">
        <v>586</v>
      </c>
      <c r="N13" s="145">
        <v>28778</v>
      </c>
    </row>
    <row r="14" spans="1:14" s="25" customFormat="1" ht="19.5" customHeight="1">
      <c r="A14" s="150">
        <v>1994</v>
      </c>
      <c r="B14" s="145"/>
      <c r="C14" s="145">
        <v>8978</v>
      </c>
      <c r="D14" s="145">
        <v>565</v>
      </c>
      <c r="E14" s="145">
        <v>7245</v>
      </c>
      <c r="F14" s="145">
        <v>403</v>
      </c>
      <c r="G14" s="145">
        <v>1988</v>
      </c>
      <c r="H14" s="145"/>
      <c r="I14" s="145">
        <v>6381</v>
      </c>
      <c r="J14" s="145">
        <v>3410</v>
      </c>
      <c r="K14" s="145"/>
      <c r="L14" s="145"/>
      <c r="M14" s="145">
        <v>1644</v>
      </c>
      <c r="N14" s="145">
        <v>30615</v>
      </c>
    </row>
    <row r="15" spans="1:14" s="25" customFormat="1" ht="19.5" customHeight="1">
      <c r="A15" s="150">
        <v>1995</v>
      </c>
      <c r="B15" s="145"/>
      <c r="C15" s="145">
        <v>9152</v>
      </c>
      <c r="D15" s="145">
        <v>176</v>
      </c>
      <c r="E15" s="145">
        <v>6922</v>
      </c>
      <c r="F15" s="145">
        <v>703</v>
      </c>
      <c r="G15" s="145">
        <v>2718</v>
      </c>
      <c r="H15" s="145"/>
      <c r="I15" s="145">
        <v>5480</v>
      </c>
      <c r="J15" s="145">
        <v>4150</v>
      </c>
      <c r="K15" s="145">
        <v>261</v>
      </c>
      <c r="L15" s="145"/>
      <c r="M15" s="145">
        <v>402</v>
      </c>
      <c r="N15" s="145">
        <v>29964</v>
      </c>
    </row>
    <row r="16" spans="1:14" s="25" customFormat="1" ht="19.5" customHeight="1">
      <c r="A16" s="150">
        <v>1996</v>
      </c>
      <c r="B16" s="145"/>
      <c r="C16" s="145">
        <v>7999</v>
      </c>
      <c r="D16" s="145">
        <v>385</v>
      </c>
      <c r="E16" s="145">
        <v>6944</v>
      </c>
      <c r="F16" s="145">
        <v>1085</v>
      </c>
      <c r="G16" s="145">
        <v>2879</v>
      </c>
      <c r="H16" s="145"/>
      <c r="I16" s="145">
        <v>4843</v>
      </c>
      <c r="J16" s="145">
        <v>7803</v>
      </c>
      <c r="K16" s="145">
        <v>3349</v>
      </c>
      <c r="L16" s="145"/>
      <c r="M16" s="145">
        <v>353</v>
      </c>
      <c r="N16" s="145">
        <v>35639</v>
      </c>
    </row>
    <row r="17" spans="1:14" s="25" customFormat="1" ht="19.5" customHeight="1">
      <c r="A17" s="150">
        <v>1997</v>
      </c>
      <c r="B17" s="145"/>
      <c r="C17" s="145">
        <v>9529</v>
      </c>
      <c r="D17" s="145">
        <v>865</v>
      </c>
      <c r="E17" s="145">
        <v>7261</v>
      </c>
      <c r="F17" s="145">
        <v>1689</v>
      </c>
      <c r="G17" s="145">
        <v>5816</v>
      </c>
      <c r="H17" s="145"/>
      <c r="I17" s="145">
        <v>6748</v>
      </c>
      <c r="J17" s="145">
        <v>10103</v>
      </c>
      <c r="K17" s="145">
        <v>2499</v>
      </c>
      <c r="L17" s="145"/>
      <c r="M17" s="145">
        <v>288</v>
      </c>
      <c r="N17" s="145">
        <v>44800</v>
      </c>
    </row>
    <row r="18" spans="1:14" s="25" customFormat="1" ht="19.5" customHeight="1">
      <c r="A18" s="150">
        <v>1998</v>
      </c>
      <c r="B18" s="145"/>
      <c r="C18" s="145">
        <v>9601</v>
      </c>
      <c r="D18" s="145">
        <v>566</v>
      </c>
      <c r="E18" s="145">
        <v>7420</v>
      </c>
      <c r="F18" s="145">
        <v>1881</v>
      </c>
      <c r="G18" s="145">
        <v>5436</v>
      </c>
      <c r="H18" s="145"/>
      <c r="I18" s="145">
        <v>7438</v>
      </c>
      <c r="J18" s="145">
        <v>10830</v>
      </c>
      <c r="K18" s="145">
        <v>1026</v>
      </c>
      <c r="L18" s="145"/>
      <c r="M18" s="145">
        <v>2142</v>
      </c>
      <c r="N18" s="145">
        <v>46341</v>
      </c>
    </row>
    <row r="19" spans="1:14" s="25" customFormat="1" ht="19.5" customHeight="1">
      <c r="A19" s="150">
        <v>1999</v>
      </c>
      <c r="B19" s="145">
        <v>3261</v>
      </c>
      <c r="C19" s="145">
        <v>9936</v>
      </c>
      <c r="D19" s="145">
        <v>553</v>
      </c>
      <c r="E19" s="145">
        <v>6409</v>
      </c>
      <c r="F19" s="145">
        <v>2036</v>
      </c>
      <c r="G19" s="145">
        <v>3496</v>
      </c>
      <c r="H19" s="145"/>
      <c r="I19" s="145">
        <v>6610</v>
      </c>
      <c r="J19" s="145">
        <v>13581</v>
      </c>
      <c r="K19" s="145">
        <v>789</v>
      </c>
      <c r="L19" s="145">
        <v>824</v>
      </c>
      <c r="M19" s="145">
        <v>2136</v>
      </c>
      <c r="N19" s="145">
        <v>49631</v>
      </c>
    </row>
    <row r="20" spans="1:14" s="25" customFormat="1" ht="19.5" customHeight="1">
      <c r="A20" s="150">
        <v>2000</v>
      </c>
      <c r="B20" s="145">
        <v>9232</v>
      </c>
      <c r="C20" s="145">
        <v>8593</v>
      </c>
      <c r="D20" s="145">
        <v>360</v>
      </c>
      <c r="E20" s="145">
        <v>4620</v>
      </c>
      <c r="F20" s="145">
        <v>1575</v>
      </c>
      <c r="G20" s="145">
        <v>3311</v>
      </c>
      <c r="H20" s="145"/>
      <c r="I20" s="145">
        <v>6325</v>
      </c>
      <c r="J20" s="145">
        <v>13430</v>
      </c>
      <c r="K20" s="145">
        <v>1413</v>
      </c>
      <c r="L20" s="145">
        <v>2204</v>
      </c>
      <c r="M20" s="145">
        <v>1300</v>
      </c>
      <c r="N20" s="145">
        <v>52363</v>
      </c>
    </row>
    <row r="21" spans="1:14" s="25" customFormat="1" ht="19.5" customHeight="1">
      <c r="A21" s="150">
        <v>2001</v>
      </c>
      <c r="B21" s="145">
        <v>8272</v>
      </c>
      <c r="C21" s="145">
        <v>8928</v>
      </c>
      <c r="D21" s="145">
        <v>233</v>
      </c>
      <c r="E21" s="145">
        <v>3823</v>
      </c>
      <c r="F21" s="145">
        <v>1288</v>
      </c>
      <c r="G21" s="145">
        <v>1965</v>
      </c>
      <c r="H21" s="145"/>
      <c r="I21" s="145">
        <v>6926</v>
      </c>
      <c r="J21" s="145">
        <v>16208</v>
      </c>
      <c r="K21" s="145">
        <v>607</v>
      </c>
      <c r="L21" s="145">
        <v>2589</v>
      </c>
      <c r="M21" s="145">
        <v>1008</v>
      </c>
      <c r="N21" s="145">
        <v>51847</v>
      </c>
    </row>
    <row r="22" spans="1:14" s="25" customFormat="1" ht="19.5" customHeight="1">
      <c r="A22" s="150">
        <v>2002</v>
      </c>
      <c r="B22" s="145">
        <v>11330</v>
      </c>
      <c r="C22" s="145">
        <v>9029</v>
      </c>
      <c r="D22" s="145">
        <v>393</v>
      </c>
      <c r="E22" s="145">
        <v>3353</v>
      </c>
      <c r="F22" s="145">
        <v>850</v>
      </c>
      <c r="G22" s="145">
        <v>690</v>
      </c>
      <c r="H22" s="145"/>
      <c r="I22" s="145">
        <v>8260</v>
      </c>
      <c r="J22" s="145">
        <v>16111</v>
      </c>
      <c r="K22" s="145">
        <v>647</v>
      </c>
      <c r="L22" s="145">
        <v>2306</v>
      </c>
      <c r="M22" s="145">
        <v>756</v>
      </c>
      <c r="N22" s="145">
        <v>53724</v>
      </c>
    </row>
    <row r="23" spans="1:14" s="25" customFormat="1" ht="19.5" customHeight="1">
      <c r="A23" s="150">
        <v>2003</v>
      </c>
      <c r="B23" s="145">
        <v>16975</v>
      </c>
      <c r="C23" s="145">
        <v>12070</v>
      </c>
      <c r="D23" s="145">
        <v>237</v>
      </c>
      <c r="E23" s="145">
        <v>3226</v>
      </c>
      <c r="F23" s="145">
        <v>864</v>
      </c>
      <c r="G23" s="145">
        <v>111</v>
      </c>
      <c r="H23" s="145"/>
      <c r="I23" s="145">
        <v>5568</v>
      </c>
      <c r="J23" s="145">
        <v>15729</v>
      </c>
      <c r="K23" s="145">
        <v>4798</v>
      </c>
      <c r="L23" s="145">
        <v>2473</v>
      </c>
      <c r="M23" s="145">
        <v>612</v>
      </c>
      <c r="N23" s="145">
        <v>62663</v>
      </c>
    </row>
    <row r="24" spans="1:14" s="25" customFormat="1" ht="19.5" customHeight="1">
      <c r="A24" s="150">
        <v>2004</v>
      </c>
      <c r="B24" s="145">
        <v>19003</v>
      </c>
      <c r="C24" s="145">
        <v>11726</v>
      </c>
      <c r="D24" s="145">
        <v>1358</v>
      </c>
      <c r="E24" s="145">
        <v>3917</v>
      </c>
      <c r="F24" s="145">
        <v>482</v>
      </c>
      <c r="G24" s="145"/>
      <c r="H24" s="145"/>
      <c r="I24" s="145">
        <v>6683</v>
      </c>
      <c r="J24" s="145">
        <v>17665</v>
      </c>
      <c r="K24" s="145">
        <v>4505</v>
      </c>
      <c r="L24" s="145">
        <v>2047</v>
      </c>
      <c r="M24" s="145">
        <v>816</v>
      </c>
      <c r="N24" s="145">
        <v>68204</v>
      </c>
    </row>
    <row r="25" spans="1:14" s="25" customFormat="1" ht="19.5" customHeight="1">
      <c r="A25" s="150">
        <v>2005</v>
      </c>
      <c r="B25" s="145">
        <v>21620</v>
      </c>
      <c r="C25" s="145">
        <v>11599</v>
      </c>
      <c r="D25" s="145">
        <v>1779</v>
      </c>
      <c r="E25" s="145">
        <v>3586</v>
      </c>
      <c r="F25" s="145">
        <v>566</v>
      </c>
      <c r="G25" s="145"/>
      <c r="H25" s="145"/>
      <c r="I25" s="145">
        <v>6247</v>
      </c>
      <c r="J25" s="145">
        <v>17839</v>
      </c>
      <c r="K25" s="145">
        <v>4022</v>
      </c>
      <c r="L25" s="145">
        <v>1984</v>
      </c>
      <c r="M25" s="145">
        <v>245</v>
      </c>
      <c r="N25" s="145">
        <v>69487</v>
      </c>
    </row>
    <row r="26" spans="1:14" s="3" customFormat="1" ht="19.5" customHeight="1">
      <c r="A26" s="147">
        <v>2006</v>
      </c>
      <c r="B26" s="148">
        <v>25269</v>
      </c>
      <c r="C26" s="148">
        <v>11101</v>
      </c>
      <c r="D26" s="148">
        <v>3414</v>
      </c>
      <c r="E26" s="148">
        <v>2497</v>
      </c>
      <c r="F26" s="148">
        <v>692</v>
      </c>
      <c r="G26" s="148"/>
      <c r="H26" s="148">
        <v>32</v>
      </c>
      <c r="I26" s="148">
        <v>8302</v>
      </c>
      <c r="J26" s="148">
        <v>17685</v>
      </c>
      <c r="K26" s="148">
        <v>1219</v>
      </c>
      <c r="L26" s="148">
        <v>4928</v>
      </c>
      <c r="M26" s="148">
        <v>111</v>
      </c>
      <c r="N26" s="148">
        <v>75250</v>
      </c>
    </row>
    <row r="27" spans="1:14" s="67" customFormat="1" ht="18" customHeight="1">
      <c r="A27" s="65" t="s">
        <v>94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s="67" customFormat="1" ht="18" customHeight="1">
      <c r="A28" s="65" t="s">
        <v>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9.5" customHeight="1">
      <c r="A29" s="226">
        <v>6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</row>
  </sheetData>
  <mergeCells count="4">
    <mergeCell ref="A1:N1"/>
    <mergeCell ref="A2:N2"/>
    <mergeCell ref="A3:N3"/>
    <mergeCell ref="A29:N29"/>
  </mergeCells>
  <printOptions horizontalCentered="1"/>
  <pageMargins left="0.29" right="0.25" top="0.72" bottom="0.33" header="0.5" footer="0.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zoomScale="75" zoomScaleNormal="75" workbookViewId="0" topLeftCell="A1">
      <selection activeCell="A33" sqref="A33:U33"/>
    </sheetView>
  </sheetViews>
  <sheetFormatPr defaultColWidth="9.33203125" defaultRowHeight="19.5" customHeight="1"/>
  <cols>
    <col min="1" max="1" width="14.66015625" style="18" customWidth="1"/>
    <col min="2" max="2" width="9.66015625" style="69" customWidth="1"/>
    <col min="3" max="4" width="14.5" style="69" customWidth="1"/>
    <col min="5" max="5" width="12.5" style="69" customWidth="1"/>
    <col min="6" max="6" width="11.5" style="69" bestFit="1" customWidth="1"/>
    <col min="7" max="7" width="11.16015625" style="69" bestFit="1" customWidth="1"/>
    <col min="8" max="8" width="10.5" style="69" customWidth="1"/>
    <col min="9" max="9" width="15" style="69" customWidth="1"/>
    <col min="10" max="10" width="14.16015625" style="69" customWidth="1"/>
    <col min="11" max="11" width="11.66015625" style="69" customWidth="1"/>
    <col min="12" max="12" width="9.5" style="69" bestFit="1" customWidth="1"/>
    <col min="13" max="13" width="13.5" style="69" customWidth="1"/>
    <col min="14" max="14" width="9.83203125" style="69" bestFit="1" customWidth="1"/>
    <col min="15" max="15" width="11.5" style="69" customWidth="1"/>
    <col min="16" max="17" width="12" style="69" customWidth="1"/>
    <col min="18" max="18" width="11.33203125" style="21" customWidth="1"/>
    <col min="19" max="19" width="14.16015625" style="21" customWidth="1"/>
    <col min="20" max="20" width="11.33203125" style="21" customWidth="1"/>
    <col min="21" max="16384" width="12" style="21" customWidth="1"/>
  </cols>
  <sheetData>
    <row r="1" spans="1:20" s="10" customFormat="1" ht="19.5" customHeight="1">
      <c r="A1" s="255" t="s">
        <v>108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s="10" customFormat="1" ht="19.5" customHeight="1">
      <c r="A2" s="254" t="s">
        <v>97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s="10" customFormat="1" ht="19.5" customHeight="1">
      <c r="A3" s="262" t="s">
        <v>98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s="10" customFormat="1" ht="19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2" s="139" customFormat="1" ht="27.75" customHeight="1">
      <c r="A5" s="265" t="s">
        <v>15</v>
      </c>
      <c r="B5" s="263" t="s">
        <v>35</v>
      </c>
      <c r="C5" s="263" t="s">
        <v>34</v>
      </c>
      <c r="D5" s="263" t="s">
        <v>168</v>
      </c>
      <c r="E5" s="263" t="s">
        <v>84</v>
      </c>
      <c r="F5" s="263" t="s">
        <v>99</v>
      </c>
      <c r="G5" s="263" t="s">
        <v>86</v>
      </c>
      <c r="H5" s="263" t="s">
        <v>87</v>
      </c>
      <c r="I5" s="263" t="s">
        <v>100</v>
      </c>
      <c r="J5" s="263" t="s">
        <v>90</v>
      </c>
      <c r="K5" s="263" t="s">
        <v>91</v>
      </c>
      <c r="L5" s="263" t="s">
        <v>101</v>
      </c>
      <c r="M5" s="263" t="s">
        <v>102</v>
      </c>
      <c r="N5" s="263" t="s">
        <v>93</v>
      </c>
      <c r="O5" s="263" t="s">
        <v>103</v>
      </c>
      <c r="P5" s="264" t="s">
        <v>48</v>
      </c>
      <c r="Q5" s="264"/>
      <c r="R5" s="264"/>
      <c r="S5" s="265" t="s">
        <v>106</v>
      </c>
      <c r="T5" s="265" t="s">
        <v>32</v>
      </c>
      <c r="U5" s="137"/>
      <c r="V5" s="222"/>
    </row>
    <row r="6" spans="1:22" s="140" customFormat="1" ht="27.75" customHeight="1">
      <c r="A6" s="265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68" t="s">
        <v>104</v>
      </c>
      <c r="Q6" s="68" t="s">
        <v>105</v>
      </c>
      <c r="R6" s="58" t="s">
        <v>167</v>
      </c>
      <c r="S6" s="265"/>
      <c r="T6" s="265"/>
      <c r="U6" s="138"/>
      <c r="V6" s="223"/>
    </row>
    <row r="7" spans="1:20" s="22" customFormat="1" ht="27.75" customHeight="1">
      <c r="A7" s="123">
        <v>1986</v>
      </c>
      <c r="B7" s="124">
        <v>29</v>
      </c>
      <c r="C7" s="124"/>
      <c r="D7" s="124"/>
      <c r="E7" s="124">
        <v>162</v>
      </c>
      <c r="F7" s="124"/>
      <c r="G7" s="124">
        <v>89</v>
      </c>
      <c r="H7" s="124"/>
      <c r="I7" s="124">
        <v>70</v>
      </c>
      <c r="J7" s="124"/>
      <c r="K7" s="124"/>
      <c r="L7" s="124"/>
      <c r="M7" s="124"/>
      <c r="N7" s="124"/>
      <c r="O7" s="124"/>
      <c r="P7" s="124"/>
      <c r="Q7" s="124"/>
      <c r="R7" s="124"/>
      <c r="S7" s="124">
        <v>350</v>
      </c>
      <c r="T7" s="124">
        <v>350</v>
      </c>
    </row>
    <row r="8" spans="1:20" s="22" customFormat="1" ht="27.75" customHeight="1">
      <c r="A8" s="123">
        <v>1987</v>
      </c>
      <c r="B8" s="124">
        <v>31</v>
      </c>
      <c r="C8" s="124"/>
      <c r="D8" s="124"/>
      <c r="E8" s="124">
        <v>209</v>
      </c>
      <c r="F8" s="124"/>
      <c r="G8" s="124">
        <v>170</v>
      </c>
      <c r="H8" s="124"/>
      <c r="I8" s="124">
        <v>69</v>
      </c>
      <c r="J8" s="124"/>
      <c r="K8" s="124"/>
      <c r="L8" s="124"/>
      <c r="M8" s="124"/>
      <c r="N8" s="124"/>
      <c r="O8" s="124">
        <v>10</v>
      </c>
      <c r="P8" s="124"/>
      <c r="Q8" s="124"/>
      <c r="R8" s="124"/>
      <c r="S8" s="124">
        <v>489</v>
      </c>
      <c r="T8" s="124">
        <v>489</v>
      </c>
    </row>
    <row r="9" spans="1:20" s="22" customFormat="1" ht="27.75" customHeight="1">
      <c r="A9" s="123">
        <v>1988</v>
      </c>
      <c r="B9" s="124">
        <v>56</v>
      </c>
      <c r="C9" s="124"/>
      <c r="D9" s="124"/>
      <c r="E9" s="124">
        <v>217</v>
      </c>
      <c r="F9" s="124"/>
      <c r="G9" s="124">
        <v>198</v>
      </c>
      <c r="H9" s="124"/>
      <c r="I9" s="124">
        <v>76</v>
      </c>
      <c r="J9" s="124"/>
      <c r="K9" s="124"/>
      <c r="L9" s="124"/>
      <c r="M9" s="124"/>
      <c r="N9" s="124"/>
      <c r="O9" s="124">
        <v>59</v>
      </c>
      <c r="P9" s="124"/>
      <c r="Q9" s="124"/>
      <c r="R9" s="124"/>
      <c r="S9" s="124">
        <v>605</v>
      </c>
      <c r="T9" s="124">
        <v>605</v>
      </c>
    </row>
    <row r="10" spans="1:20" s="22" customFormat="1" ht="27.75" customHeight="1">
      <c r="A10" s="123">
        <v>1989</v>
      </c>
      <c r="B10" s="124">
        <v>32</v>
      </c>
      <c r="C10" s="124"/>
      <c r="D10" s="124"/>
      <c r="E10" s="124">
        <v>221</v>
      </c>
      <c r="F10" s="124"/>
      <c r="G10" s="124">
        <v>196</v>
      </c>
      <c r="H10" s="124"/>
      <c r="I10" s="124">
        <v>66</v>
      </c>
      <c r="J10" s="124"/>
      <c r="K10" s="124"/>
      <c r="L10" s="124"/>
      <c r="M10" s="124"/>
      <c r="N10" s="124"/>
      <c r="O10" s="124">
        <v>63</v>
      </c>
      <c r="P10" s="124"/>
      <c r="Q10" s="124"/>
      <c r="R10" s="124"/>
      <c r="S10" s="124">
        <v>579</v>
      </c>
      <c r="T10" s="124">
        <v>579</v>
      </c>
    </row>
    <row r="11" spans="1:20" s="22" customFormat="1" ht="27.75" customHeight="1">
      <c r="A11" s="123">
        <v>1990</v>
      </c>
      <c r="B11" s="124">
        <v>41</v>
      </c>
      <c r="C11" s="124"/>
      <c r="D11" s="124"/>
      <c r="E11" s="124">
        <v>231</v>
      </c>
      <c r="F11" s="124"/>
      <c r="G11" s="124">
        <v>201</v>
      </c>
      <c r="H11" s="124">
        <v>21</v>
      </c>
      <c r="I11" s="124">
        <v>39</v>
      </c>
      <c r="J11" s="124"/>
      <c r="K11" s="124"/>
      <c r="L11" s="124"/>
      <c r="M11" s="124"/>
      <c r="N11" s="124"/>
      <c r="O11" s="124">
        <v>97</v>
      </c>
      <c r="P11" s="124"/>
      <c r="Q11" s="124"/>
      <c r="R11" s="124"/>
      <c r="S11" s="124">
        <v>631</v>
      </c>
      <c r="T11" s="124">
        <v>631</v>
      </c>
    </row>
    <row r="12" spans="1:20" s="22" customFormat="1" ht="27.75" customHeight="1">
      <c r="A12" s="123">
        <v>1991</v>
      </c>
      <c r="B12" s="124">
        <v>43</v>
      </c>
      <c r="C12" s="124"/>
      <c r="D12" s="124">
        <v>51</v>
      </c>
      <c r="E12" s="124">
        <v>284</v>
      </c>
      <c r="F12" s="124"/>
      <c r="G12" s="124">
        <v>212</v>
      </c>
      <c r="H12" s="124">
        <v>72</v>
      </c>
      <c r="I12" s="124">
        <v>41</v>
      </c>
      <c r="J12" s="124"/>
      <c r="K12" s="124"/>
      <c r="L12" s="124"/>
      <c r="M12" s="124"/>
      <c r="N12" s="124"/>
      <c r="O12" s="124">
        <v>80</v>
      </c>
      <c r="P12" s="124"/>
      <c r="Q12" s="124"/>
      <c r="R12" s="124"/>
      <c r="S12" s="124">
        <v>782</v>
      </c>
      <c r="T12" s="124">
        <v>782</v>
      </c>
    </row>
    <row r="13" spans="1:20" s="22" customFormat="1" ht="27.75" customHeight="1">
      <c r="A13" s="123">
        <v>1992</v>
      </c>
      <c r="B13" s="124">
        <v>50</v>
      </c>
      <c r="C13" s="124"/>
      <c r="D13" s="124">
        <v>57</v>
      </c>
      <c r="E13" s="124">
        <v>253</v>
      </c>
      <c r="F13" s="124"/>
      <c r="G13" s="124">
        <v>206</v>
      </c>
      <c r="H13" s="124">
        <v>65</v>
      </c>
      <c r="I13" s="124">
        <v>30</v>
      </c>
      <c r="J13" s="124">
        <v>128</v>
      </c>
      <c r="K13" s="124"/>
      <c r="L13" s="124"/>
      <c r="M13" s="124"/>
      <c r="N13" s="124"/>
      <c r="O13" s="124">
        <v>43</v>
      </c>
      <c r="P13" s="124"/>
      <c r="Q13" s="124"/>
      <c r="R13" s="124"/>
      <c r="S13" s="124">
        <v>832</v>
      </c>
      <c r="T13" s="124">
        <v>832</v>
      </c>
    </row>
    <row r="14" spans="1:20" s="22" customFormat="1" ht="27.75" customHeight="1">
      <c r="A14" s="123">
        <v>1993</v>
      </c>
      <c r="B14" s="124">
        <v>56</v>
      </c>
      <c r="C14" s="124"/>
      <c r="D14" s="124">
        <v>56</v>
      </c>
      <c r="E14" s="124">
        <v>290</v>
      </c>
      <c r="F14" s="124"/>
      <c r="G14" s="124">
        <v>197</v>
      </c>
      <c r="H14" s="124">
        <v>42</v>
      </c>
      <c r="I14" s="124">
        <v>38</v>
      </c>
      <c r="J14" s="124">
        <v>162</v>
      </c>
      <c r="K14" s="124">
        <v>70</v>
      </c>
      <c r="L14" s="124"/>
      <c r="M14" s="124"/>
      <c r="N14" s="124"/>
      <c r="O14" s="124">
        <v>30</v>
      </c>
      <c r="P14" s="124"/>
      <c r="Q14" s="124"/>
      <c r="R14" s="124"/>
      <c r="S14" s="124">
        <v>939</v>
      </c>
      <c r="T14" s="124">
        <v>939</v>
      </c>
    </row>
    <row r="15" spans="1:20" s="22" customFormat="1" ht="27.75" customHeight="1">
      <c r="A15" s="123">
        <v>1994</v>
      </c>
      <c r="B15" s="124">
        <v>65</v>
      </c>
      <c r="C15" s="124"/>
      <c r="D15" s="124">
        <v>63</v>
      </c>
      <c r="E15" s="124">
        <v>267</v>
      </c>
      <c r="F15" s="124"/>
      <c r="G15" s="124">
        <v>198</v>
      </c>
      <c r="H15" s="124">
        <v>16</v>
      </c>
      <c r="I15" s="124">
        <v>38</v>
      </c>
      <c r="J15" s="124">
        <v>160</v>
      </c>
      <c r="K15" s="124">
        <v>202</v>
      </c>
      <c r="L15" s="124"/>
      <c r="M15" s="124"/>
      <c r="N15" s="124"/>
      <c r="O15" s="124">
        <v>27</v>
      </c>
      <c r="P15" s="124"/>
      <c r="Q15" s="124"/>
      <c r="R15" s="124"/>
      <c r="S15" s="124">
        <v>1038</v>
      </c>
      <c r="T15" s="124">
        <v>1038</v>
      </c>
    </row>
    <row r="16" spans="1:20" s="22" customFormat="1" ht="27.75" customHeight="1">
      <c r="A16" s="123">
        <v>1995</v>
      </c>
      <c r="B16" s="124">
        <v>68</v>
      </c>
      <c r="C16" s="124"/>
      <c r="D16" s="124">
        <v>64</v>
      </c>
      <c r="E16" s="124">
        <v>285</v>
      </c>
      <c r="F16" s="124"/>
      <c r="G16" s="124">
        <v>195</v>
      </c>
      <c r="H16" s="124">
        <v>33</v>
      </c>
      <c r="I16" s="124">
        <v>50</v>
      </c>
      <c r="J16" s="124">
        <v>152</v>
      </c>
      <c r="K16" s="124">
        <v>237</v>
      </c>
      <c r="L16" s="124">
        <v>2</v>
      </c>
      <c r="M16" s="124"/>
      <c r="N16" s="124"/>
      <c r="O16" s="124">
        <v>12</v>
      </c>
      <c r="P16" s="124"/>
      <c r="Q16" s="124"/>
      <c r="R16" s="124"/>
      <c r="S16" s="124">
        <v>1099</v>
      </c>
      <c r="T16" s="124">
        <v>1099</v>
      </c>
    </row>
    <row r="17" spans="1:20" s="22" customFormat="1" ht="27.75" customHeight="1">
      <c r="A17" s="123">
        <v>1996</v>
      </c>
      <c r="B17" s="124">
        <v>60</v>
      </c>
      <c r="C17" s="124"/>
      <c r="D17" s="124">
        <v>65</v>
      </c>
      <c r="E17" s="124">
        <v>268</v>
      </c>
      <c r="F17" s="124"/>
      <c r="G17" s="124">
        <v>203</v>
      </c>
      <c r="H17" s="124">
        <v>46</v>
      </c>
      <c r="I17" s="124">
        <v>61</v>
      </c>
      <c r="J17" s="124">
        <v>160</v>
      </c>
      <c r="K17" s="124">
        <v>336</v>
      </c>
      <c r="L17" s="124">
        <v>49</v>
      </c>
      <c r="M17" s="124"/>
      <c r="N17" s="124"/>
      <c r="O17" s="124">
        <v>19</v>
      </c>
      <c r="P17" s="124"/>
      <c r="Q17" s="124"/>
      <c r="R17" s="124"/>
      <c r="S17" s="124">
        <v>1267</v>
      </c>
      <c r="T17" s="124">
        <v>1267</v>
      </c>
    </row>
    <row r="18" spans="1:20" s="22" customFormat="1" ht="27.75" customHeight="1">
      <c r="A18" s="123">
        <v>1997</v>
      </c>
      <c r="B18" s="124">
        <v>61</v>
      </c>
      <c r="C18" s="124"/>
      <c r="D18" s="124">
        <v>79</v>
      </c>
      <c r="E18" s="124">
        <v>294</v>
      </c>
      <c r="F18" s="124"/>
      <c r="G18" s="124">
        <v>219</v>
      </c>
      <c r="H18" s="124">
        <v>67</v>
      </c>
      <c r="I18" s="124">
        <v>131</v>
      </c>
      <c r="J18" s="124">
        <v>209</v>
      </c>
      <c r="K18" s="124">
        <v>344</v>
      </c>
      <c r="L18" s="124">
        <v>50</v>
      </c>
      <c r="M18" s="124">
        <v>83</v>
      </c>
      <c r="N18" s="124"/>
      <c r="O18" s="124">
        <v>26</v>
      </c>
      <c r="P18" s="124"/>
      <c r="Q18" s="124"/>
      <c r="R18" s="124"/>
      <c r="S18" s="124">
        <v>1564</v>
      </c>
      <c r="T18" s="124">
        <v>1564</v>
      </c>
    </row>
    <row r="19" spans="1:20" s="22" customFormat="1" ht="27.75" customHeight="1">
      <c r="A19" s="123">
        <v>1998</v>
      </c>
      <c r="B19" s="124">
        <v>55</v>
      </c>
      <c r="C19" s="124"/>
      <c r="D19" s="124">
        <v>90</v>
      </c>
      <c r="E19" s="124">
        <v>299</v>
      </c>
      <c r="F19" s="124"/>
      <c r="G19" s="124">
        <v>211</v>
      </c>
      <c r="H19" s="124">
        <v>66</v>
      </c>
      <c r="I19" s="124">
        <v>102</v>
      </c>
      <c r="J19" s="124">
        <v>246</v>
      </c>
      <c r="K19" s="124">
        <v>437</v>
      </c>
      <c r="L19" s="124">
        <v>25</v>
      </c>
      <c r="M19" s="124">
        <v>90</v>
      </c>
      <c r="N19" s="124"/>
      <c r="O19" s="124">
        <v>77</v>
      </c>
      <c r="P19" s="124">
        <v>2</v>
      </c>
      <c r="Q19" s="124"/>
      <c r="R19" s="124">
        <v>2</v>
      </c>
      <c r="S19" s="124">
        <v>1698</v>
      </c>
      <c r="T19" s="124">
        <v>1700</v>
      </c>
    </row>
    <row r="20" spans="1:20" s="22" customFormat="1" ht="27.75" customHeight="1">
      <c r="A20" s="123">
        <v>1999</v>
      </c>
      <c r="B20" s="124">
        <v>56</v>
      </c>
      <c r="C20" s="124">
        <v>27</v>
      </c>
      <c r="D20" s="124">
        <v>93</v>
      </c>
      <c r="E20" s="124">
        <v>306</v>
      </c>
      <c r="F20" s="124">
        <v>61</v>
      </c>
      <c r="G20" s="124">
        <v>171</v>
      </c>
      <c r="H20" s="124">
        <v>73</v>
      </c>
      <c r="I20" s="124">
        <v>71</v>
      </c>
      <c r="J20" s="124">
        <v>253</v>
      </c>
      <c r="K20" s="124">
        <v>578</v>
      </c>
      <c r="L20" s="124">
        <v>16</v>
      </c>
      <c r="M20" s="124">
        <v>72</v>
      </c>
      <c r="N20" s="124">
        <v>24</v>
      </c>
      <c r="O20" s="124">
        <v>59</v>
      </c>
      <c r="P20" s="124">
        <v>2</v>
      </c>
      <c r="Q20" s="124"/>
      <c r="R20" s="124">
        <v>2</v>
      </c>
      <c r="S20" s="124">
        <v>1860</v>
      </c>
      <c r="T20" s="124">
        <v>1861</v>
      </c>
    </row>
    <row r="21" spans="1:20" s="22" customFormat="1" ht="27.75" customHeight="1">
      <c r="A21" s="123">
        <v>2000</v>
      </c>
      <c r="B21" s="124">
        <v>59</v>
      </c>
      <c r="C21" s="124">
        <v>97</v>
      </c>
      <c r="D21" s="124">
        <v>71</v>
      </c>
      <c r="E21" s="124">
        <v>279</v>
      </c>
      <c r="F21" s="124">
        <v>234</v>
      </c>
      <c r="G21" s="124">
        <v>126</v>
      </c>
      <c r="H21" s="124">
        <v>54</v>
      </c>
      <c r="I21" s="124">
        <v>74</v>
      </c>
      <c r="J21" s="124">
        <v>209</v>
      </c>
      <c r="K21" s="124">
        <v>550</v>
      </c>
      <c r="L21" s="124">
        <v>24</v>
      </c>
      <c r="M21" s="124">
        <v>57</v>
      </c>
      <c r="N21" s="124">
        <v>71</v>
      </c>
      <c r="O21" s="124">
        <v>48</v>
      </c>
      <c r="P21" s="124">
        <v>129</v>
      </c>
      <c r="Q21" s="124">
        <v>36</v>
      </c>
      <c r="R21" s="124">
        <v>165</v>
      </c>
      <c r="S21" s="124">
        <v>1953</v>
      </c>
      <c r="T21" s="124">
        <v>2118</v>
      </c>
    </row>
    <row r="22" spans="1:20" s="22" customFormat="1" ht="27.75" customHeight="1">
      <c r="A22" s="123">
        <v>2001</v>
      </c>
      <c r="B22" s="124">
        <v>57</v>
      </c>
      <c r="C22" s="124">
        <v>118</v>
      </c>
      <c r="D22" s="124">
        <v>60</v>
      </c>
      <c r="E22" s="124">
        <v>266</v>
      </c>
      <c r="F22" s="124">
        <v>212</v>
      </c>
      <c r="G22" s="124">
        <v>118</v>
      </c>
      <c r="H22" s="124">
        <v>48</v>
      </c>
      <c r="I22" s="124">
        <v>48</v>
      </c>
      <c r="J22" s="124">
        <v>199</v>
      </c>
      <c r="K22" s="124">
        <v>584</v>
      </c>
      <c r="L22" s="124">
        <v>9</v>
      </c>
      <c r="M22" s="124">
        <v>52</v>
      </c>
      <c r="N22" s="124">
        <v>90</v>
      </c>
      <c r="O22" s="124">
        <v>37</v>
      </c>
      <c r="P22" s="124">
        <v>377</v>
      </c>
      <c r="Q22" s="124">
        <v>119</v>
      </c>
      <c r="R22" s="124">
        <v>496</v>
      </c>
      <c r="S22" s="124">
        <v>1900</v>
      </c>
      <c r="T22" s="124">
        <v>2396</v>
      </c>
    </row>
    <row r="23" spans="1:20" s="22" customFormat="1" ht="27.75" customHeight="1">
      <c r="A23" s="123">
        <v>2002</v>
      </c>
      <c r="B23" s="124">
        <v>56</v>
      </c>
      <c r="C23" s="124">
        <v>152</v>
      </c>
      <c r="D23" s="124">
        <v>59</v>
      </c>
      <c r="E23" s="124">
        <v>266</v>
      </c>
      <c r="F23" s="124">
        <v>298</v>
      </c>
      <c r="G23" s="124">
        <v>114</v>
      </c>
      <c r="H23" s="124">
        <v>32</v>
      </c>
      <c r="I23" s="124">
        <v>31</v>
      </c>
      <c r="J23" s="124">
        <v>228</v>
      </c>
      <c r="K23" s="124">
        <v>566</v>
      </c>
      <c r="L23" s="124">
        <v>9</v>
      </c>
      <c r="M23" s="124">
        <v>48</v>
      </c>
      <c r="N23" s="124">
        <v>57</v>
      </c>
      <c r="O23" s="124">
        <v>72</v>
      </c>
      <c r="P23" s="124">
        <v>418</v>
      </c>
      <c r="Q23" s="124">
        <v>199</v>
      </c>
      <c r="R23" s="124">
        <v>617</v>
      </c>
      <c r="S23" s="124">
        <v>1986</v>
      </c>
      <c r="T23" s="124">
        <v>2603</v>
      </c>
    </row>
    <row r="24" spans="1:20" s="22" customFormat="1" ht="27.75" customHeight="1">
      <c r="A24" s="123">
        <v>2003</v>
      </c>
      <c r="B24" s="124">
        <v>55</v>
      </c>
      <c r="C24" s="124">
        <v>169</v>
      </c>
      <c r="D24" s="124">
        <v>50</v>
      </c>
      <c r="E24" s="124">
        <v>281</v>
      </c>
      <c r="F24" s="124">
        <v>406</v>
      </c>
      <c r="G24" s="124">
        <v>96</v>
      </c>
      <c r="H24" s="124">
        <v>31</v>
      </c>
      <c r="I24" s="124">
        <v>19</v>
      </c>
      <c r="J24" s="124">
        <v>189</v>
      </c>
      <c r="K24" s="124">
        <v>545</v>
      </c>
      <c r="L24" s="124">
        <v>45</v>
      </c>
      <c r="M24" s="124">
        <v>56</v>
      </c>
      <c r="N24" s="124">
        <v>58</v>
      </c>
      <c r="O24" s="124">
        <v>108</v>
      </c>
      <c r="P24" s="124">
        <v>410</v>
      </c>
      <c r="Q24" s="124">
        <v>275</v>
      </c>
      <c r="R24" s="124">
        <v>686</v>
      </c>
      <c r="S24" s="124">
        <v>2106</v>
      </c>
      <c r="T24" s="124">
        <v>2791</v>
      </c>
    </row>
    <row r="25" spans="1:20" s="22" customFormat="1" ht="27.75" customHeight="1">
      <c r="A25" s="123">
        <v>2004</v>
      </c>
      <c r="B25" s="124">
        <v>54</v>
      </c>
      <c r="C25" s="124">
        <v>147</v>
      </c>
      <c r="D25" s="124">
        <v>35</v>
      </c>
      <c r="E25" s="124">
        <v>274</v>
      </c>
      <c r="F25" s="124">
        <v>412</v>
      </c>
      <c r="G25" s="124">
        <v>104</v>
      </c>
      <c r="H25" s="124">
        <v>21</v>
      </c>
      <c r="I25" s="124">
        <v>10</v>
      </c>
      <c r="J25" s="124">
        <v>187</v>
      </c>
      <c r="K25" s="124">
        <v>597</v>
      </c>
      <c r="L25" s="124">
        <v>64</v>
      </c>
      <c r="M25" s="124">
        <v>61</v>
      </c>
      <c r="N25" s="124">
        <v>55</v>
      </c>
      <c r="O25" s="124">
        <v>136</v>
      </c>
      <c r="P25" s="124">
        <v>439</v>
      </c>
      <c r="Q25" s="124">
        <v>287</v>
      </c>
      <c r="R25" s="124">
        <v>726</v>
      </c>
      <c r="S25" s="124">
        <v>2158</v>
      </c>
      <c r="T25" s="124">
        <v>2884</v>
      </c>
    </row>
    <row r="26" spans="1:20" s="22" customFormat="1" ht="27.75" customHeight="1">
      <c r="A26" s="123">
        <v>2005</v>
      </c>
      <c r="B26" s="124">
        <v>60</v>
      </c>
      <c r="C26" s="124">
        <v>157</v>
      </c>
      <c r="D26" s="124">
        <v>33</v>
      </c>
      <c r="E26" s="124">
        <v>277</v>
      </c>
      <c r="F26" s="124">
        <v>435</v>
      </c>
      <c r="G26" s="124">
        <v>118</v>
      </c>
      <c r="H26" s="124">
        <v>29</v>
      </c>
      <c r="I26" s="124">
        <v>7</v>
      </c>
      <c r="J26" s="124">
        <v>221</v>
      </c>
      <c r="K26" s="124">
        <v>605</v>
      </c>
      <c r="L26" s="124">
        <v>47</v>
      </c>
      <c r="M26" s="124">
        <v>68</v>
      </c>
      <c r="N26" s="124">
        <v>63</v>
      </c>
      <c r="O26" s="124">
        <v>172</v>
      </c>
      <c r="P26" s="124">
        <v>431</v>
      </c>
      <c r="Q26" s="124">
        <v>426</v>
      </c>
      <c r="R26" s="124">
        <v>857</v>
      </c>
      <c r="S26" s="124">
        <v>2292</v>
      </c>
      <c r="T26" s="124">
        <v>3149</v>
      </c>
    </row>
    <row r="27" spans="1:20" s="22" customFormat="1" ht="27.75" customHeight="1">
      <c r="A27" s="125">
        <v>2006</v>
      </c>
      <c r="B27" s="126">
        <v>50</v>
      </c>
      <c r="C27" s="126">
        <v>159</v>
      </c>
      <c r="D27" s="126">
        <v>31</v>
      </c>
      <c r="E27" s="126">
        <v>278</v>
      </c>
      <c r="F27" s="126">
        <v>438</v>
      </c>
      <c r="G27" s="126">
        <v>90</v>
      </c>
      <c r="H27" s="126">
        <v>28</v>
      </c>
      <c r="I27" s="126">
        <v>6</v>
      </c>
      <c r="J27" s="126">
        <v>263</v>
      </c>
      <c r="K27" s="126">
        <v>627</v>
      </c>
      <c r="L27" s="126">
        <v>27</v>
      </c>
      <c r="M27" s="126">
        <v>49</v>
      </c>
      <c r="N27" s="126">
        <v>94</v>
      </c>
      <c r="O27" s="126">
        <v>213</v>
      </c>
      <c r="P27" s="126">
        <v>452</v>
      </c>
      <c r="Q27" s="126">
        <v>417</v>
      </c>
      <c r="R27" s="126">
        <v>869</v>
      </c>
      <c r="S27" s="126">
        <v>2353</v>
      </c>
      <c r="T27" s="126">
        <v>3222</v>
      </c>
    </row>
    <row r="28" spans="1:20" s="3" customFormat="1" ht="17.25" customHeigh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3"/>
      <c r="S28" s="113"/>
      <c r="T28" s="113"/>
    </row>
    <row r="29" spans="1:17" ht="19.5" customHeight="1">
      <c r="A29" s="65" t="s">
        <v>107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ht="19.5" customHeight="1">
      <c r="A30" s="65" t="s">
        <v>165</v>
      </c>
    </row>
    <row r="31" ht="19.5" customHeight="1">
      <c r="A31" s="65" t="s">
        <v>95</v>
      </c>
    </row>
    <row r="33" spans="1:21" s="110" customFormat="1" ht="19.5" customHeight="1">
      <c r="A33" s="266">
        <v>7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</row>
  </sheetData>
  <mergeCells count="22">
    <mergeCell ref="A33:U33"/>
    <mergeCell ref="A3:T3"/>
    <mergeCell ref="A1:T1"/>
    <mergeCell ref="A2:T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5:R5"/>
    <mergeCell ref="S5:S6"/>
    <mergeCell ref="T5:T6"/>
    <mergeCell ref="L5:L6"/>
    <mergeCell ref="M5:M6"/>
    <mergeCell ref="N5:N6"/>
    <mergeCell ref="O5:O6"/>
  </mergeCells>
  <printOptions horizontalCentered="1"/>
  <pageMargins left="0.36" right="0.27" top="0.66" bottom="0.25" header="0.5" footer="0.16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selection activeCell="A38" sqref="A38:V38"/>
    </sheetView>
  </sheetViews>
  <sheetFormatPr defaultColWidth="9.33203125" defaultRowHeight="21"/>
  <cols>
    <col min="1" max="1" width="20.33203125" style="74" customWidth="1"/>
    <col min="2" max="22" width="7.83203125" style="75" customWidth="1"/>
    <col min="23" max="25" width="12.5" style="75" customWidth="1"/>
    <col min="26" max="16384" width="12.5" style="25" customWidth="1"/>
  </cols>
  <sheetData>
    <row r="1" spans="1:25" s="10" customFormat="1" ht="18">
      <c r="A1" s="254" t="s">
        <v>127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9"/>
      <c r="X1" s="9"/>
      <c r="Y1" s="9"/>
    </row>
    <row r="2" spans="1:25" s="10" customFormat="1" ht="18">
      <c r="A2" s="270" t="s">
        <v>109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9"/>
      <c r="X2" s="9"/>
      <c r="Y2" s="9"/>
    </row>
    <row r="3" spans="1:25" s="3" customFormat="1" ht="15" customHeight="1">
      <c r="A3" s="1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2" s="70" customFormat="1" ht="15" customHeight="1">
      <c r="A4" s="271" t="s">
        <v>110</v>
      </c>
      <c r="B4" s="267">
        <v>1986</v>
      </c>
      <c r="C4" s="267">
        <v>1987</v>
      </c>
      <c r="D4" s="267">
        <v>1988</v>
      </c>
      <c r="E4" s="267">
        <v>1989</v>
      </c>
      <c r="F4" s="267">
        <v>1990</v>
      </c>
      <c r="G4" s="267">
        <v>1991</v>
      </c>
      <c r="H4" s="267">
        <v>1992</v>
      </c>
      <c r="I4" s="267">
        <v>1993</v>
      </c>
      <c r="J4" s="267">
        <v>1994</v>
      </c>
      <c r="K4" s="267">
        <v>1995</v>
      </c>
      <c r="L4" s="267">
        <v>1996</v>
      </c>
      <c r="M4" s="267">
        <v>1997</v>
      </c>
      <c r="N4" s="267">
        <v>1998</v>
      </c>
      <c r="O4" s="267">
        <v>1999</v>
      </c>
      <c r="P4" s="267">
        <v>2000</v>
      </c>
      <c r="Q4" s="267">
        <v>2001</v>
      </c>
      <c r="R4" s="267">
        <v>2002</v>
      </c>
      <c r="S4" s="267">
        <v>2003</v>
      </c>
      <c r="T4" s="267">
        <v>2004</v>
      </c>
      <c r="U4" s="267">
        <v>2005</v>
      </c>
      <c r="V4" s="267" t="s">
        <v>111</v>
      </c>
    </row>
    <row r="5" spans="1:22" s="70" customFormat="1" ht="15" customHeight="1">
      <c r="A5" s="272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</row>
    <row r="6" spans="1:25" s="21" customFormat="1" ht="15" customHeight="1">
      <c r="A6" s="162" t="s">
        <v>112</v>
      </c>
      <c r="B6" s="163"/>
      <c r="C6" s="163"/>
      <c r="D6" s="163"/>
      <c r="E6" s="164"/>
      <c r="F6" s="164"/>
      <c r="G6" s="163"/>
      <c r="H6" s="163"/>
      <c r="I6" s="163"/>
      <c r="J6" s="164"/>
      <c r="K6" s="164"/>
      <c r="L6" s="163"/>
      <c r="M6" s="163"/>
      <c r="N6" s="163"/>
      <c r="O6" s="164"/>
      <c r="P6" s="164"/>
      <c r="Q6" s="163"/>
      <c r="R6" s="163"/>
      <c r="S6" s="163"/>
      <c r="T6" s="164"/>
      <c r="U6" s="164"/>
      <c r="V6" s="164"/>
      <c r="W6" s="20"/>
      <c r="X6" s="20"/>
      <c r="Y6" s="20"/>
    </row>
    <row r="7" spans="1:22" s="32" customFormat="1" ht="15" customHeight="1">
      <c r="A7" s="165" t="s">
        <v>113</v>
      </c>
      <c r="B7" s="166">
        <v>21374.67</v>
      </c>
      <c r="C7" s="166">
        <v>26833.05</v>
      </c>
      <c r="D7" s="166">
        <v>21413.92</v>
      </c>
      <c r="E7" s="166">
        <v>32592.55</v>
      </c>
      <c r="F7" s="166">
        <v>42792.34</v>
      </c>
      <c r="G7" s="166">
        <v>39854.55</v>
      </c>
      <c r="H7" s="166">
        <v>48644.44</v>
      </c>
      <c r="I7" s="166">
        <v>51024.39</v>
      </c>
      <c r="J7" s="166">
        <v>55362.56</v>
      </c>
      <c r="K7" s="166">
        <v>72121.9</v>
      </c>
      <c r="L7" s="166">
        <v>121936.8</v>
      </c>
      <c r="M7" s="166">
        <v>166545.22</v>
      </c>
      <c r="N7" s="166">
        <v>137100.43</v>
      </c>
      <c r="O7" s="166">
        <v>169633.03</v>
      </c>
      <c r="P7" s="166">
        <v>285861.96</v>
      </c>
      <c r="Q7" s="166">
        <v>284373.28</v>
      </c>
      <c r="R7" s="166">
        <v>286952.72</v>
      </c>
      <c r="S7" s="166">
        <v>346056.8</v>
      </c>
      <c r="T7" s="166">
        <v>486627.38</v>
      </c>
      <c r="U7" s="166">
        <v>644933.27</v>
      </c>
      <c r="V7" s="166">
        <v>753782.92</v>
      </c>
    </row>
    <row r="8" spans="1:22" s="32" customFormat="1" ht="15" customHeight="1">
      <c r="A8" s="165" t="s">
        <v>114</v>
      </c>
      <c r="B8" s="166">
        <v>8433.98</v>
      </c>
      <c r="C8" s="166">
        <v>9366.51</v>
      </c>
      <c r="D8" s="166">
        <v>9014.05</v>
      </c>
      <c r="E8" s="166">
        <v>11849.18</v>
      </c>
      <c r="F8" s="166">
        <v>12186.66</v>
      </c>
      <c r="G8" s="166">
        <v>12809.79</v>
      </c>
      <c r="H8" s="166">
        <v>16147.92</v>
      </c>
      <c r="I8" s="166">
        <v>18794</v>
      </c>
      <c r="J8" s="166">
        <v>21639.07</v>
      </c>
      <c r="K8" s="166">
        <v>26236.84</v>
      </c>
      <c r="L8" s="166">
        <v>36844.4</v>
      </c>
      <c r="M8" s="166">
        <v>42290.78</v>
      </c>
      <c r="N8" s="166">
        <v>39445.58</v>
      </c>
      <c r="O8" s="166">
        <v>40557.86</v>
      </c>
      <c r="P8" s="166">
        <v>39169.87</v>
      </c>
      <c r="Q8" s="166">
        <v>41341.58</v>
      </c>
      <c r="R8" s="166">
        <v>42277.71</v>
      </c>
      <c r="S8" s="166">
        <v>45024.79</v>
      </c>
      <c r="T8" s="166">
        <v>50621.21</v>
      </c>
      <c r="U8" s="166">
        <v>48032.65</v>
      </c>
      <c r="V8" s="166">
        <v>48125.4</v>
      </c>
    </row>
    <row r="9" spans="1:22" s="32" customFormat="1" ht="15" customHeight="1">
      <c r="A9" s="165" t="s">
        <v>115</v>
      </c>
      <c r="B9" s="166">
        <v>145335</v>
      </c>
      <c r="C9" s="166">
        <v>161404</v>
      </c>
      <c r="D9" s="166">
        <v>154906</v>
      </c>
      <c r="E9" s="166">
        <v>204186</v>
      </c>
      <c r="F9" s="166">
        <v>210001</v>
      </c>
      <c r="G9" s="166">
        <v>220739</v>
      </c>
      <c r="H9" s="166">
        <v>277502</v>
      </c>
      <c r="I9" s="166">
        <v>323859</v>
      </c>
      <c r="J9" s="166">
        <v>372886</v>
      </c>
      <c r="K9" s="166">
        <v>452115</v>
      </c>
      <c r="L9" s="166">
        <v>633170</v>
      </c>
      <c r="M9" s="166">
        <v>728758</v>
      </c>
      <c r="N9" s="166">
        <v>679729</v>
      </c>
      <c r="O9" s="166">
        <v>698896</v>
      </c>
      <c r="P9" s="166">
        <v>674978</v>
      </c>
      <c r="Q9" s="166">
        <v>712401</v>
      </c>
      <c r="R9" s="166">
        <v>728532</v>
      </c>
      <c r="S9" s="166">
        <v>775870</v>
      </c>
      <c r="T9" s="166">
        <v>869925</v>
      </c>
      <c r="U9" s="166">
        <v>827702</v>
      </c>
      <c r="V9" s="166">
        <v>829300</v>
      </c>
    </row>
    <row r="10" spans="1:22" s="71" customFormat="1" ht="15" customHeight="1">
      <c r="A10" s="167" t="s">
        <v>116</v>
      </c>
      <c r="B10" s="168">
        <v>810</v>
      </c>
      <c r="C10" s="168">
        <v>1040.29</v>
      </c>
      <c r="D10" s="168">
        <v>844.48</v>
      </c>
      <c r="E10" s="168">
        <v>1263.27</v>
      </c>
      <c r="F10" s="168">
        <v>1673.3</v>
      </c>
      <c r="G10" s="168">
        <v>1559.97</v>
      </c>
      <c r="H10" s="168">
        <v>1910.75</v>
      </c>
      <c r="I10" s="168">
        <v>2013.07</v>
      </c>
      <c r="J10" s="168">
        <v>2198.99</v>
      </c>
      <c r="K10" s="168">
        <v>2889.86</v>
      </c>
      <c r="L10" s="168">
        <v>4798.31</v>
      </c>
      <c r="M10" s="168">
        <v>5312.17</v>
      </c>
      <c r="N10" s="168">
        <v>3277.23</v>
      </c>
      <c r="O10" s="168">
        <v>4442.87</v>
      </c>
      <c r="P10" s="168">
        <v>7042.73</v>
      </c>
      <c r="Q10" s="168">
        <v>6365.38</v>
      </c>
      <c r="R10" s="168">
        <v>6663.68</v>
      </c>
      <c r="S10" s="168">
        <v>8309.61</v>
      </c>
      <c r="T10" s="168">
        <v>12037.82</v>
      </c>
      <c r="U10" s="168">
        <v>15932.37</v>
      </c>
      <c r="V10" s="168">
        <v>19824.42</v>
      </c>
    </row>
    <row r="11" spans="1:25" s="21" customFormat="1" ht="15" customHeight="1">
      <c r="A11" s="162" t="s">
        <v>117</v>
      </c>
      <c r="B11" s="163">
        <v>15.27</v>
      </c>
      <c r="C11" s="163">
        <v>17.66</v>
      </c>
      <c r="D11" s="163">
        <v>14.89</v>
      </c>
      <c r="E11" s="163">
        <v>16.95</v>
      </c>
      <c r="F11" s="163">
        <v>21.83</v>
      </c>
      <c r="G11" s="163">
        <v>19.36</v>
      </c>
      <c r="H11" s="163">
        <v>18.81</v>
      </c>
      <c r="I11" s="163">
        <v>17.03</v>
      </c>
      <c r="J11" s="163">
        <v>16.16</v>
      </c>
      <c r="K11" s="163">
        <v>17.51</v>
      </c>
      <c r="L11" s="163">
        <v>20.71</v>
      </c>
      <c r="M11" s="163">
        <v>19.97</v>
      </c>
      <c r="N11" s="163">
        <v>13.21</v>
      </c>
      <c r="O11" s="163">
        <v>17.42</v>
      </c>
      <c r="P11" s="163">
        <v>28.59</v>
      </c>
      <c r="Q11" s="163">
        <v>24.48</v>
      </c>
      <c r="R11" s="163">
        <v>25.06</v>
      </c>
      <c r="S11" s="163">
        <v>29.34</v>
      </c>
      <c r="T11" s="163">
        <v>37.81</v>
      </c>
      <c r="U11" s="163">
        <v>52.74</v>
      </c>
      <c r="V11" s="163">
        <v>65.49</v>
      </c>
      <c r="W11" s="20"/>
      <c r="X11" s="20"/>
      <c r="Y11" s="20"/>
    </row>
    <row r="12" spans="1:25" s="21" customFormat="1" ht="15" customHeight="1">
      <c r="A12" s="162" t="s">
        <v>118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20"/>
      <c r="X12" s="20"/>
      <c r="Y12" s="20"/>
    </row>
    <row r="13" spans="1:25" s="21" customFormat="1" ht="15" customHeight="1">
      <c r="A13" s="162" t="s">
        <v>119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20"/>
      <c r="X13" s="20"/>
      <c r="Y13" s="20"/>
    </row>
    <row r="14" spans="1:22" s="32" customFormat="1" ht="15" customHeight="1">
      <c r="A14" s="165" t="s">
        <v>113</v>
      </c>
      <c r="B14" s="166">
        <v>7686.85</v>
      </c>
      <c r="C14" s="166">
        <v>13447.03</v>
      </c>
      <c r="D14" s="166">
        <v>15638.79</v>
      </c>
      <c r="E14" s="166">
        <v>22329.41</v>
      </c>
      <c r="F14" s="166">
        <v>38170.69</v>
      </c>
      <c r="G14" s="166">
        <v>37910.34</v>
      </c>
      <c r="H14" s="166">
        <v>32295.04</v>
      </c>
      <c r="I14" s="166">
        <v>34869.36</v>
      </c>
      <c r="J14" s="166">
        <v>29322.63</v>
      </c>
      <c r="K14" s="166">
        <v>33016.54</v>
      </c>
      <c r="L14" s="166">
        <v>32297.18</v>
      </c>
      <c r="M14" s="166">
        <v>12960.78</v>
      </c>
      <c r="N14" s="166">
        <v>5189.64</v>
      </c>
      <c r="O14" s="166">
        <v>9727.78</v>
      </c>
      <c r="P14" s="166">
        <v>9160.35</v>
      </c>
      <c r="Q14" s="166">
        <v>3910.6</v>
      </c>
      <c r="R14" s="166">
        <v>7391.15</v>
      </c>
      <c r="S14" s="166">
        <v>8909.09</v>
      </c>
      <c r="T14" s="166">
        <v>15774.53</v>
      </c>
      <c r="U14" s="166">
        <v>29362.57</v>
      </c>
      <c r="V14" s="166">
        <v>23513.81</v>
      </c>
    </row>
    <row r="15" spans="1:22" s="32" customFormat="1" ht="15" customHeight="1">
      <c r="A15" s="165" t="s">
        <v>114</v>
      </c>
      <c r="B15" s="166">
        <v>2550.97</v>
      </c>
      <c r="C15" s="166">
        <v>3984.71</v>
      </c>
      <c r="D15" s="166">
        <v>5239.66</v>
      </c>
      <c r="E15" s="166">
        <v>6360.25</v>
      </c>
      <c r="F15" s="166">
        <v>9063.23</v>
      </c>
      <c r="G15" s="166">
        <v>9400.94</v>
      </c>
      <c r="H15" s="166">
        <v>9217.32</v>
      </c>
      <c r="I15" s="166">
        <v>10338.38</v>
      </c>
      <c r="J15" s="166">
        <v>9761.24</v>
      </c>
      <c r="K15" s="166">
        <v>10431.2</v>
      </c>
      <c r="L15" s="166">
        <v>8324.76</v>
      </c>
      <c r="M15" s="166">
        <v>3083.45</v>
      </c>
      <c r="N15" s="166">
        <v>1406.85</v>
      </c>
      <c r="O15" s="166">
        <v>2069.47</v>
      </c>
      <c r="P15" s="166">
        <v>1300.2</v>
      </c>
      <c r="Q15" s="166">
        <v>469.46</v>
      </c>
      <c r="R15" s="166">
        <v>981.49</v>
      </c>
      <c r="S15" s="166">
        <v>997.97</v>
      </c>
      <c r="T15" s="166">
        <v>1715.02</v>
      </c>
      <c r="U15" s="166">
        <v>2164.73</v>
      </c>
      <c r="V15" s="166">
        <v>1503.7</v>
      </c>
    </row>
    <row r="16" spans="1:22" s="32" customFormat="1" ht="15" customHeight="1">
      <c r="A16" s="165" t="s">
        <v>115</v>
      </c>
      <c r="B16" s="166">
        <v>43958</v>
      </c>
      <c r="C16" s="166">
        <v>68665</v>
      </c>
      <c r="D16" s="166">
        <v>90043</v>
      </c>
      <c r="E16" s="166">
        <v>109600</v>
      </c>
      <c r="F16" s="166">
        <v>156178</v>
      </c>
      <c r="G16" s="166">
        <v>161998</v>
      </c>
      <c r="H16" s="166">
        <v>158399</v>
      </c>
      <c r="I16" s="166">
        <v>178152</v>
      </c>
      <c r="J16" s="166">
        <v>168206</v>
      </c>
      <c r="K16" s="166">
        <v>179751</v>
      </c>
      <c r="L16" s="166">
        <v>143061</v>
      </c>
      <c r="M16" s="166">
        <v>53134</v>
      </c>
      <c r="N16" s="166">
        <v>24243</v>
      </c>
      <c r="O16" s="166">
        <v>35661</v>
      </c>
      <c r="P16" s="166">
        <v>22405</v>
      </c>
      <c r="Q16" s="166">
        <v>8090</v>
      </c>
      <c r="R16" s="166">
        <v>16913</v>
      </c>
      <c r="S16" s="166">
        <v>17197</v>
      </c>
      <c r="T16" s="166">
        <v>29473</v>
      </c>
      <c r="U16" s="166">
        <v>37303</v>
      </c>
      <c r="V16" s="166">
        <v>25912</v>
      </c>
    </row>
    <row r="17" spans="1:22" s="71" customFormat="1" ht="15" customHeight="1">
      <c r="A17" s="167" t="s">
        <v>116</v>
      </c>
      <c r="B17" s="168">
        <v>291.15</v>
      </c>
      <c r="C17" s="168">
        <v>521.32</v>
      </c>
      <c r="D17" s="168">
        <v>617.58</v>
      </c>
      <c r="E17" s="168">
        <v>866.92</v>
      </c>
      <c r="F17" s="168">
        <v>1489.85</v>
      </c>
      <c r="G17" s="168">
        <v>1484.93</v>
      </c>
      <c r="H17" s="168">
        <v>1267.15</v>
      </c>
      <c r="I17" s="168">
        <v>1374.21</v>
      </c>
      <c r="J17" s="168">
        <v>1163.74</v>
      </c>
      <c r="K17" s="168">
        <v>1323.57</v>
      </c>
      <c r="L17" s="168">
        <v>1273.15</v>
      </c>
      <c r="M17" s="168">
        <v>451.61</v>
      </c>
      <c r="N17" s="168">
        <v>127.74</v>
      </c>
      <c r="O17" s="168">
        <v>254.73</v>
      </c>
      <c r="P17" s="168">
        <v>237.22</v>
      </c>
      <c r="Q17" s="168">
        <v>87.44</v>
      </c>
      <c r="R17" s="168">
        <v>170.95</v>
      </c>
      <c r="S17" s="168">
        <v>213.97</v>
      </c>
      <c r="T17" s="168">
        <v>394.55</v>
      </c>
      <c r="U17" s="168">
        <v>728.63</v>
      </c>
      <c r="V17" s="168">
        <v>614.99</v>
      </c>
    </row>
    <row r="18" spans="1:25" s="21" customFormat="1" ht="15" customHeight="1">
      <c r="A18" s="162" t="s">
        <v>120</v>
      </c>
      <c r="B18" s="163">
        <v>18.15</v>
      </c>
      <c r="C18" s="163">
        <v>20.8</v>
      </c>
      <c r="D18" s="163">
        <v>18.74</v>
      </c>
      <c r="E18" s="163">
        <v>21.67</v>
      </c>
      <c r="F18" s="163">
        <v>26.14</v>
      </c>
      <c r="G18" s="163">
        <v>25.11</v>
      </c>
      <c r="H18" s="163">
        <v>21.86</v>
      </c>
      <c r="I18" s="163">
        <v>21.13</v>
      </c>
      <c r="J18" s="163">
        <v>18.95</v>
      </c>
      <c r="K18" s="163">
        <v>20.17</v>
      </c>
      <c r="L18" s="163">
        <v>24.32</v>
      </c>
      <c r="M18" s="163">
        <v>23.29</v>
      </c>
      <c r="N18" s="163">
        <v>14.44</v>
      </c>
      <c r="O18" s="163">
        <v>19.57</v>
      </c>
      <c r="P18" s="163">
        <v>29.01</v>
      </c>
      <c r="Q18" s="163">
        <v>29.61</v>
      </c>
      <c r="R18" s="163">
        <v>27.69</v>
      </c>
      <c r="S18" s="163">
        <v>34.09</v>
      </c>
      <c r="T18" s="163">
        <v>36.58</v>
      </c>
      <c r="U18" s="163">
        <v>53.51</v>
      </c>
      <c r="V18" s="163">
        <v>65.02</v>
      </c>
      <c r="W18" s="20"/>
      <c r="X18" s="20"/>
      <c r="Y18" s="20"/>
    </row>
    <row r="19" spans="1:25" s="21" customFormat="1" ht="15" customHeight="1">
      <c r="A19" s="162" t="s">
        <v>118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20"/>
      <c r="X19" s="20"/>
      <c r="Y19" s="20"/>
    </row>
    <row r="20" spans="1:25" s="21" customFormat="1" ht="15" customHeight="1">
      <c r="A20" s="162" t="s">
        <v>121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20"/>
      <c r="X20" s="20"/>
      <c r="Y20" s="20"/>
    </row>
    <row r="21" spans="1:25" s="21" customFormat="1" ht="15" customHeight="1">
      <c r="A21" s="162" t="s">
        <v>113</v>
      </c>
      <c r="B21" s="169"/>
      <c r="C21" s="169"/>
      <c r="D21" s="169">
        <v>4.57</v>
      </c>
      <c r="E21" s="169">
        <v>17.63</v>
      </c>
      <c r="F21" s="169">
        <v>76.12</v>
      </c>
      <c r="G21" s="169">
        <v>94.34</v>
      </c>
      <c r="H21" s="169">
        <v>100.01</v>
      </c>
      <c r="I21" s="169">
        <v>362.66</v>
      </c>
      <c r="J21" s="169">
        <v>775.15</v>
      </c>
      <c r="K21" s="169">
        <v>1061.51</v>
      </c>
      <c r="L21" s="169">
        <v>984.21</v>
      </c>
      <c r="M21" s="169">
        <v>2960.94</v>
      </c>
      <c r="N21" s="169">
        <v>1834.99</v>
      </c>
      <c r="O21" s="169">
        <v>3117.22</v>
      </c>
      <c r="P21" s="169">
        <v>27648.9</v>
      </c>
      <c r="Q21" s="169">
        <v>24611.85</v>
      </c>
      <c r="R21" s="169">
        <v>18425.72</v>
      </c>
      <c r="S21" s="169">
        <v>21825.94</v>
      </c>
      <c r="T21" s="169">
        <v>25758.9</v>
      </c>
      <c r="U21" s="169">
        <v>26317.05</v>
      </c>
      <c r="V21" s="169">
        <v>36738.75</v>
      </c>
      <c r="W21" s="20"/>
      <c r="X21" s="20"/>
      <c r="Y21" s="20"/>
    </row>
    <row r="22" spans="1:25" s="21" customFormat="1" ht="15" customHeight="1">
      <c r="A22" s="167" t="s">
        <v>114</v>
      </c>
      <c r="B22" s="168">
        <v>7.37</v>
      </c>
      <c r="C22" s="168">
        <v>4.26</v>
      </c>
      <c r="D22" s="168">
        <v>4.52</v>
      </c>
      <c r="E22" s="168">
        <v>4.66</v>
      </c>
      <c r="F22" s="168">
        <v>22.2</v>
      </c>
      <c r="G22" s="168">
        <v>28.11</v>
      </c>
      <c r="H22" s="168">
        <v>32.11</v>
      </c>
      <c r="I22" s="168">
        <v>91.4</v>
      </c>
      <c r="J22" s="168">
        <v>251.88</v>
      </c>
      <c r="K22" s="168">
        <v>324.82</v>
      </c>
      <c r="L22" s="168">
        <v>265.59</v>
      </c>
      <c r="M22" s="168">
        <v>816.68</v>
      </c>
      <c r="N22" s="168">
        <v>588.31</v>
      </c>
      <c r="O22" s="168">
        <v>814.02</v>
      </c>
      <c r="P22" s="168">
        <v>3823.48</v>
      </c>
      <c r="Q22" s="168">
        <v>3645.98</v>
      </c>
      <c r="R22" s="168">
        <v>2656.53</v>
      </c>
      <c r="S22" s="168">
        <v>2638.38</v>
      </c>
      <c r="T22" s="168">
        <v>2464.35</v>
      </c>
      <c r="U22" s="168">
        <v>2044.36</v>
      </c>
      <c r="V22" s="168">
        <v>2382.82</v>
      </c>
      <c r="W22" s="20"/>
      <c r="X22" s="20"/>
      <c r="Y22" s="20"/>
    </row>
    <row r="23" spans="1:25" s="21" customFormat="1" ht="15" customHeight="1">
      <c r="A23" s="167" t="s">
        <v>115</v>
      </c>
      <c r="B23" s="168">
        <v>127</v>
      </c>
      <c r="C23" s="168">
        <v>73</v>
      </c>
      <c r="D23" s="168">
        <v>78</v>
      </c>
      <c r="E23" s="168">
        <v>80</v>
      </c>
      <c r="F23" s="168">
        <v>383</v>
      </c>
      <c r="G23" s="168">
        <v>484</v>
      </c>
      <c r="H23" s="168">
        <v>552</v>
      </c>
      <c r="I23" s="168">
        <v>1575</v>
      </c>
      <c r="J23" s="168">
        <v>4340</v>
      </c>
      <c r="K23" s="168">
        <v>5597</v>
      </c>
      <c r="L23" s="168">
        <v>4564</v>
      </c>
      <c r="M23" s="168">
        <v>14073</v>
      </c>
      <c r="N23" s="168">
        <v>10138</v>
      </c>
      <c r="O23" s="168">
        <v>14027</v>
      </c>
      <c r="P23" s="168">
        <v>65886</v>
      </c>
      <c r="Q23" s="168">
        <v>62828</v>
      </c>
      <c r="R23" s="168">
        <v>45777</v>
      </c>
      <c r="S23" s="168">
        <v>45465</v>
      </c>
      <c r="T23" s="168">
        <v>42350</v>
      </c>
      <c r="U23" s="168">
        <v>35229</v>
      </c>
      <c r="V23" s="168">
        <v>41061</v>
      </c>
      <c r="W23" s="20"/>
      <c r="X23" s="20"/>
      <c r="Y23" s="20"/>
    </row>
    <row r="24" spans="1:25" s="21" customFormat="1" ht="15" customHeight="1">
      <c r="A24" s="167" t="s">
        <v>122</v>
      </c>
      <c r="B24" s="168"/>
      <c r="C24" s="168"/>
      <c r="D24" s="168">
        <v>0.18</v>
      </c>
      <c r="E24" s="168">
        <v>0.68</v>
      </c>
      <c r="F24" s="168">
        <v>2.98</v>
      </c>
      <c r="G24" s="168">
        <v>3.71</v>
      </c>
      <c r="H24" s="168">
        <v>3.93</v>
      </c>
      <c r="I24" s="168">
        <v>14.28</v>
      </c>
      <c r="J24" s="168">
        <v>30.74</v>
      </c>
      <c r="K24" s="168">
        <v>42.51</v>
      </c>
      <c r="L24" s="168">
        <v>38.8</v>
      </c>
      <c r="M24" s="168">
        <v>104.88</v>
      </c>
      <c r="N24" s="168">
        <v>46.45</v>
      </c>
      <c r="O24" s="168">
        <v>81.31</v>
      </c>
      <c r="P24" s="168">
        <v>691.48</v>
      </c>
      <c r="Q24" s="168">
        <v>553.9</v>
      </c>
      <c r="R24" s="168">
        <v>428.06</v>
      </c>
      <c r="S24" s="168">
        <v>522.15</v>
      </c>
      <c r="T24" s="168">
        <v>638.1</v>
      </c>
      <c r="U24" s="168">
        <v>652.52</v>
      </c>
      <c r="V24" s="168">
        <v>963.79</v>
      </c>
      <c r="W24" s="20"/>
      <c r="X24" s="20"/>
      <c r="Y24" s="20"/>
    </row>
    <row r="25" spans="1:25" s="21" customFormat="1" ht="15" customHeight="1">
      <c r="A25" s="167" t="s">
        <v>117</v>
      </c>
      <c r="B25" s="170"/>
      <c r="C25" s="170"/>
      <c r="D25" s="170">
        <v>6.33</v>
      </c>
      <c r="E25" s="170">
        <v>23.33</v>
      </c>
      <c r="F25" s="170">
        <v>21.34</v>
      </c>
      <c r="G25" s="170">
        <v>20.97</v>
      </c>
      <c r="H25" s="170">
        <v>19.44</v>
      </c>
      <c r="I25" s="170">
        <v>24.83</v>
      </c>
      <c r="J25" s="170">
        <v>19.4</v>
      </c>
      <c r="K25" s="170">
        <v>20.81</v>
      </c>
      <c r="L25" s="170">
        <v>23.22</v>
      </c>
      <c r="M25" s="170">
        <v>20.42</v>
      </c>
      <c r="N25" s="170">
        <v>12.55</v>
      </c>
      <c r="O25" s="170">
        <v>15.88</v>
      </c>
      <c r="P25" s="170">
        <v>28.75</v>
      </c>
      <c r="Q25" s="170">
        <v>24.15</v>
      </c>
      <c r="R25" s="170">
        <v>25.62</v>
      </c>
      <c r="S25" s="170">
        <v>31.46</v>
      </c>
      <c r="T25" s="170">
        <v>41.17</v>
      </c>
      <c r="U25" s="170">
        <v>50.75</v>
      </c>
      <c r="V25" s="170">
        <v>64.31</v>
      </c>
      <c r="W25" s="20"/>
      <c r="X25" s="20"/>
      <c r="Y25" s="20"/>
    </row>
    <row r="26" spans="1:25" s="21" customFormat="1" ht="15" customHeight="1">
      <c r="A26" s="162" t="s">
        <v>118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20"/>
      <c r="X26" s="20"/>
      <c r="Y26" s="20"/>
    </row>
    <row r="27" spans="1:22" s="32" customFormat="1" ht="15" customHeight="1">
      <c r="A27" s="165" t="s">
        <v>123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</row>
    <row r="28" spans="1:22" s="32" customFormat="1" ht="15" customHeight="1">
      <c r="A28" s="165" t="s">
        <v>113</v>
      </c>
      <c r="B28" s="166">
        <v>29061.53</v>
      </c>
      <c r="C28" s="166">
        <v>40280.08</v>
      </c>
      <c r="D28" s="166">
        <v>37057.28</v>
      </c>
      <c r="E28" s="166">
        <v>54939.58</v>
      </c>
      <c r="F28" s="166">
        <v>81039.15</v>
      </c>
      <c r="G28" s="166">
        <v>77859.24</v>
      </c>
      <c r="H28" s="166">
        <v>81039.49</v>
      </c>
      <c r="I28" s="166">
        <v>86256.41</v>
      </c>
      <c r="J28" s="166">
        <v>85460.34</v>
      </c>
      <c r="K28" s="166">
        <v>106199.94</v>
      </c>
      <c r="L28" s="166">
        <v>155218.19</v>
      </c>
      <c r="M28" s="166">
        <v>182466.95</v>
      </c>
      <c r="N28" s="166">
        <v>144125.05</v>
      </c>
      <c r="O28" s="166">
        <v>182478.04</v>
      </c>
      <c r="P28" s="166">
        <v>322671.22</v>
      </c>
      <c r="Q28" s="166">
        <v>312895.73</v>
      </c>
      <c r="R28" s="166">
        <v>312769.59</v>
      </c>
      <c r="S28" s="166">
        <v>376791.83</v>
      </c>
      <c r="T28" s="166">
        <v>528160.81</v>
      </c>
      <c r="U28" s="166">
        <v>700612.9</v>
      </c>
      <c r="V28" s="166">
        <v>814035.49</v>
      </c>
    </row>
    <row r="29" spans="1:22" s="32" customFormat="1" ht="15" customHeight="1">
      <c r="A29" s="165" t="s">
        <v>114</v>
      </c>
      <c r="B29" s="166">
        <v>10992.32</v>
      </c>
      <c r="C29" s="166">
        <v>13355.48</v>
      </c>
      <c r="D29" s="166">
        <v>14258.22</v>
      </c>
      <c r="E29" s="166">
        <v>18214.08</v>
      </c>
      <c r="F29" s="166">
        <v>21272.09</v>
      </c>
      <c r="G29" s="166">
        <v>22238.84</v>
      </c>
      <c r="H29" s="166">
        <v>25397.35</v>
      </c>
      <c r="I29" s="166">
        <v>29223.78</v>
      </c>
      <c r="J29" s="166">
        <v>31652.19</v>
      </c>
      <c r="K29" s="166">
        <v>36992.85</v>
      </c>
      <c r="L29" s="166">
        <v>45434.76</v>
      </c>
      <c r="M29" s="166">
        <v>46190.91</v>
      </c>
      <c r="N29" s="166">
        <v>41440.74</v>
      </c>
      <c r="O29" s="166">
        <v>43441.35</v>
      </c>
      <c r="P29" s="166">
        <v>44293.56</v>
      </c>
      <c r="Q29" s="166">
        <v>45457.02</v>
      </c>
      <c r="R29" s="166">
        <v>45915.72</v>
      </c>
      <c r="S29" s="166">
        <v>48661.15</v>
      </c>
      <c r="T29" s="166">
        <v>54800.58</v>
      </c>
      <c r="U29" s="166">
        <v>52241.75</v>
      </c>
      <c r="V29" s="166">
        <v>52011.92</v>
      </c>
    </row>
    <row r="30" spans="1:22" s="71" customFormat="1" ht="15" customHeight="1">
      <c r="A30" s="167" t="s">
        <v>115</v>
      </c>
      <c r="B30" s="168">
        <v>189420</v>
      </c>
      <c r="C30" s="168">
        <v>230143</v>
      </c>
      <c r="D30" s="168">
        <v>245027</v>
      </c>
      <c r="E30" s="168">
        <v>313866</v>
      </c>
      <c r="F30" s="168">
        <v>366562</v>
      </c>
      <c r="G30" s="168">
        <v>383221</v>
      </c>
      <c r="H30" s="168">
        <v>436453</v>
      </c>
      <c r="I30" s="168">
        <v>503586</v>
      </c>
      <c r="J30" s="168">
        <v>545433</v>
      </c>
      <c r="K30" s="168">
        <v>637463</v>
      </c>
      <c r="L30" s="168">
        <v>780796</v>
      </c>
      <c r="M30" s="168">
        <v>795965</v>
      </c>
      <c r="N30" s="168">
        <v>714110</v>
      </c>
      <c r="O30" s="168">
        <v>748584</v>
      </c>
      <c r="P30" s="168">
        <v>763269</v>
      </c>
      <c r="Q30" s="168">
        <v>783318</v>
      </c>
      <c r="R30" s="168">
        <v>791223</v>
      </c>
      <c r="S30" s="168">
        <v>838532</v>
      </c>
      <c r="T30" s="168">
        <v>941747</v>
      </c>
      <c r="U30" s="168">
        <v>900233</v>
      </c>
      <c r="V30" s="168">
        <v>896273</v>
      </c>
    </row>
    <row r="31" spans="1:22" s="71" customFormat="1" ht="15" customHeight="1">
      <c r="A31" s="167" t="s">
        <v>116</v>
      </c>
      <c r="B31" s="168">
        <v>1101.14</v>
      </c>
      <c r="C31" s="168">
        <v>1561.61</v>
      </c>
      <c r="D31" s="168">
        <v>1462.24</v>
      </c>
      <c r="E31" s="168">
        <v>2130.87</v>
      </c>
      <c r="F31" s="168">
        <v>3166.13</v>
      </c>
      <c r="G31" s="168">
        <v>3048.61</v>
      </c>
      <c r="H31" s="168">
        <v>3181.83</v>
      </c>
      <c r="I31" s="168">
        <v>3401.55</v>
      </c>
      <c r="J31" s="168">
        <v>3393.46</v>
      </c>
      <c r="K31" s="168">
        <v>4255.94</v>
      </c>
      <c r="L31" s="168">
        <v>6110.25</v>
      </c>
      <c r="M31" s="168">
        <v>5868.66</v>
      </c>
      <c r="N31" s="168">
        <v>3451.41</v>
      </c>
      <c r="O31" s="168">
        <v>4778.91</v>
      </c>
      <c r="P31" s="168">
        <v>7971.43</v>
      </c>
      <c r="Q31" s="168">
        <v>7006.73</v>
      </c>
      <c r="R31" s="168">
        <v>7262.69</v>
      </c>
      <c r="S31" s="168">
        <v>9045.73</v>
      </c>
      <c r="T31" s="168">
        <v>13070.47</v>
      </c>
      <c r="U31" s="168">
        <v>17313.52</v>
      </c>
      <c r="V31" s="168">
        <v>21403.2</v>
      </c>
    </row>
    <row r="32" spans="1:25" s="21" customFormat="1" ht="15" customHeight="1">
      <c r="A32" s="171" t="s">
        <v>120</v>
      </c>
      <c r="B32" s="172">
        <v>15.93</v>
      </c>
      <c r="C32" s="172">
        <v>18.59</v>
      </c>
      <c r="D32" s="172">
        <v>16.31</v>
      </c>
      <c r="E32" s="172">
        <v>18.6</v>
      </c>
      <c r="F32" s="172">
        <v>23.66</v>
      </c>
      <c r="G32" s="172">
        <v>21.8</v>
      </c>
      <c r="H32" s="172">
        <v>19.92</v>
      </c>
      <c r="I32" s="172">
        <v>18.51</v>
      </c>
      <c r="J32" s="172">
        <v>17.05</v>
      </c>
      <c r="K32" s="172">
        <v>18.29</v>
      </c>
      <c r="L32" s="172">
        <v>21.38</v>
      </c>
      <c r="M32" s="172">
        <v>20.2</v>
      </c>
      <c r="N32" s="172">
        <v>13.24</v>
      </c>
      <c r="O32" s="172">
        <v>17.49</v>
      </c>
      <c r="P32" s="172">
        <v>28.61</v>
      </c>
      <c r="Q32" s="172">
        <v>24.51</v>
      </c>
      <c r="R32" s="172">
        <v>25.15</v>
      </c>
      <c r="S32" s="172">
        <v>29.56</v>
      </c>
      <c r="T32" s="172">
        <v>37.92</v>
      </c>
      <c r="U32" s="172">
        <v>52.69</v>
      </c>
      <c r="V32" s="172">
        <v>65.43</v>
      </c>
      <c r="W32" s="20"/>
      <c r="X32" s="20"/>
      <c r="Y32" s="20"/>
    </row>
    <row r="33" spans="1:25" s="21" customFormat="1" ht="1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20"/>
      <c r="X33" s="20"/>
      <c r="Y33" s="20"/>
    </row>
    <row r="34" spans="1:25" s="21" customFormat="1" ht="8.25">
      <c r="A34" s="18" t="s">
        <v>124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21" customFormat="1" ht="8.25">
      <c r="A35" s="18" t="s">
        <v>125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21" customFormat="1" ht="8.25">
      <c r="A36" s="18" t="s">
        <v>126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8" spans="1:25" s="110" customFormat="1" ht="21" customHeight="1">
      <c r="A38" s="269">
        <v>8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19"/>
      <c r="X38" s="219"/>
      <c r="Y38" s="219"/>
    </row>
  </sheetData>
  <mergeCells count="25">
    <mergeCell ref="A38:V38"/>
    <mergeCell ref="A1:V1"/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U4:U5"/>
    <mergeCell ref="V4:V5"/>
    <mergeCell ref="Q4:Q5"/>
    <mergeCell ref="R4:R5"/>
    <mergeCell ref="S4:S5"/>
    <mergeCell ref="T4:T5"/>
  </mergeCells>
  <printOptions horizontalCentered="1"/>
  <pageMargins left="0.22" right="0.17" top="1" bottom="0.7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37" sqref="A37:T37"/>
    </sheetView>
  </sheetViews>
  <sheetFormatPr defaultColWidth="9.33203125" defaultRowHeight="21"/>
  <cols>
    <col min="1" max="1" width="41.5" style="65" customWidth="1"/>
    <col min="2" max="9" width="7.83203125" style="76" customWidth="1"/>
    <col min="10" max="19" width="8.66015625" style="76" bestFit="1" customWidth="1"/>
    <col min="20" max="21" width="12.5" style="76" customWidth="1"/>
    <col min="22" max="16384" width="12.5" style="67" customWidth="1"/>
  </cols>
  <sheetData>
    <row r="1" spans="1:19" ht="15.75">
      <c r="A1" s="227" t="s">
        <v>131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9" ht="21" customHeight="1">
      <c r="A2" s="275" t="s">
        <v>128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ht="15" customHeight="1">
      <c r="A3" s="77"/>
    </row>
    <row r="4" spans="1:19" s="78" customFormat="1" ht="15" customHeight="1">
      <c r="A4" s="273" t="s">
        <v>110</v>
      </c>
      <c r="B4" s="273">
        <v>1989</v>
      </c>
      <c r="C4" s="273">
        <v>1990</v>
      </c>
      <c r="D4" s="273">
        <v>1991</v>
      </c>
      <c r="E4" s="273">
        <v>1992</v>
      </c>
      <c r="F4" s="273">
        <v>1993</v>
      </c>
      <c r="G4" s="273">
        <v>1994</v>
      </c>
      <c r="H4" s="273">
        <v>1995</v>
      </c>
      <c r="I4" s="273">
        <v>1996</v>
      </c>
      <c r="J4" s="273">
        <v>1997</v>
      </c>
      <c r="K4" s="273">
        <v>1998</v>
      </c>
      <c r="L4" s="273">
        <v>1999</v>
      </c>
      <c r="M4" s="273">
        <v>2000</v>
      </c>
      <c r="N4" s="273">
        <v>2001</v>
      </c>
      <c r="O4" s="273">
        <v>2002</v>
      </c>
      <c r="P4" s="273">
        <v>2003</v>
      </c>
      <c r="Q4" s="273">
        <v>2004</v>
      </c>
      <c r="R4" s="273">
        <v>2005</v>
      </c>
      <c r="S4" s="273" t="s">
        <v>111</v>
      </c>
    </row>
    <row r="5" spans="1:19" s="78" customFormat="1" ht="1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</row>
    <row r="6" spans="1:19" ht="15" customHeight="1">
      <c r="A6" s="173" t="s">
        <v>112</v>
      </c>
      <c r="B6" s="174"/>
      <c r="C6" s="175"/>
      <c r="D6" s="175"/>
      <c r="E6" s="175"/>
      <c r="F6" s="174"/>
      <c r="G6" s="175"/>
      <c r="H6" s="175"/>
      <c r="I6" s="175"/>
      <c r="J6" s="174"/>
      <c r="K6" s="175"/>
      <c r="L6" s="175"/>
      <c r="M6" s="175"/>
      <c r="N6" s="174"/>
      <c r="O6" s="175"/>
      <c r="P6" s="175"/>
      <c r="Q6" s="175"/>
      <c r="R6" s="174"/>
      <c r="S6" s="174"/>
    </row>
    <row r="7" spans="1:19" s="66" customFormat="1" ht="15" customHeight="1">
      <c r="A7" s="176" t="s">
        <v>113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>
        <v>14448.5</v>
      </c>
      <c r="O7" s="157">
        <v>18075.02</v>
      </c>
      <c r="P7" s="157">
        <v>29355.84</v>
      </c>
      <c r="Q7" s="157">
        <v>33883.08</v>
      </c>
      <c r="R7" s="157">
        <v>52858.33</v>
      </c>
      <c r="S7" s="177">
        <v>56835</v>
      </c>
    </row>
    <row r="8" spans="1:19" s="66" customFormat="1" ht="15" customHeight="1">
      <c r="A8" s="176" t="s">
        <v>114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>
        <v>1749.75</v>
      </c>
      <c r="N8" s="157">
        <v>2216.18</v>
      </c>
      <c r="O8" s="157">
        <v>2688.87</v>
      </c>
      <c r="P8" s="157">
        <v>3876.48</v>
      </c>
      <c r="Q8" s="157">
        <v>3287.85</v>
      </c>
      <c r="R8" s="157">
        <v>3805.71</v>
      </c>
      <c r="S8" s="177">
        <v>3798</v>
      </c>
    </row>
    <row r="9" spans="1:19" s="66" customFormat="1" ht="15" customHeight="1">
      <c r="A9" s="176" t="s">
        <v>115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>
        <v>30069</v>
      </c>
      <c r="N9" s="157">
        <v>38189</v>
      </c>
      <c r="O9" s="157">
        <v>46335</v>
      </c>
      <c r="P9" s="157">
        <v>66800</v>
      </c>
      <c r="Q9" s="157">
        <v>56502</v>
      </c>
      <c r="R9" s="157">
        <v>65580</v>
      </c>
      <c r="S9" s="177">
        <v>65441</v>
      </c>
    </row>
    <row r="10" spans="1:19" s="79" customFormat="1" ht="15" customHeight="1">
      <c r="A10" s="178" t="s">
        <v>116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>
        <v>324.22</v>
      </c>
      <c r="O10" s="177">
        <v>420.6</v>
      </c>
      <c r="P10" s="177">
        <v>703.76</v>
      </c>
      <c r="Q10" s="177">
        <v>836.35</v>
      </c>
      <c r="R10" s="177">
        <v>1300.09</v>
      </c>
      <c r="S10" s="177">
        <v>1494</v>
      </c>
    </row>
    <row r="11" spans="1:19" ht="15" customHeight="1">
      <c r="A11" s="179" t="s">
        <v>117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>
        <v>23.26</v>
      </c>
      <c r="O11" s="175">
        <v>24.87</v>
      </c>
      <c r="P11" s="175">
        <v>28.86</v>
      </c>
      <c r="Q11" s="175">
        <v>40.44</v>
      </c>
      <c r="R11" s="175">
        <v>54.31</v>
      </c>
      <c r="S11" s="180">
        <v>62.56</v>
      </c>
    </row>
    <row r="12" spans="1:19" ht="15" customHeight="1">
      <c r="A12" s="179" t="s">
        <v>118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7"/>
    </row>
    <row r="13" spans="1:19" ht="15" customHeight="1">
      <c r="A13" s="179" t="s">
        <v>129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7"/>
    </row>
    <row r="14" spans="1:19" s="66" customFormat="1" ht="15" customHeight="1">
      <c r="A14" s="176" t="s">
        <v>113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>
        <v>70954.44</v>
      </c>
      <c r="R14" s="157">
        <v>99398.18</v>
      </c>
      <c r="S14" s="177">
        <v>138063</v>
      </c>
    </row>
    <row r="15" spans="1:19" s="66" customFormat="1" ht="15" customHeight="1">
      <c r="A15" s="176" t="s">
        <v>114</v>
      </c>
      <c r="B15" s="157">
        <v>9.47</v>
      </c>
      <c r="C15" s="157">
        <v>23.75</v>
      </c>
      <c r="D15" s="157">
        <v>34.56</v>
      </c>
      <c r="E15" s="157">
        <v>194.51</v>
      </c>
      <c r="F15" s="157">
        <v>472.5</v>
      </c>
      <c r="G15" s="157">
        <v>412.75</v>
      </c>
      <c r="H15" s="157">
        <v>810.4</v>
      </c>
      <c r="I15" s="157">
        <v>4399.43</v>
      </c>
      <c r="J15" s="157">
        <v>6350.68</v>
      </c>
      <c r="K15" s="157">
        <v>5851.66</v>
      </c>
      <c r="L15" s="157">
        <v>7100.7</v>
      </c>
      <c r="M15" s="157">
        <v>6526.81</v>
      </c>
      <c r="N15" s="157">
        <v>6916.2</v>
      </c>
      <c r="O15" s="157">
        <v>7132.47</v>
      </c>
      <c r="P15" s="157">
        <v>6129.89</v>
      </c>
      <c r="Q15" s="157">
        <v>7004.38</v>
      </c>
      <c r="R15" s="157">
        <v>7092.74</v>
      </c>
      <c r="S15" s="177">
        <v>8399</v>
      </c>
    </row>
    <row r="16" spans="1:19" s="66" customFormat="1" ht="15" customHeight="1">
      <c r="A16" s="176" t="s">
        <v>115</v>
      </c>
      <c r="B16" s="157">
        <v>163</v>
      </c>
      <c r="C16" s="157">
        <v>409</v>
      </c>
      <c r="D16" s="157">
        <v>596</v>
      </c>
      <c r="E16" s="157">
        <v>3343</v>
      </c>
      <c r="F16" s="157">
        <v>8142</v>
      </c>
      <c r="G16" s="157">
        <v>7112</v>
      </c>
      <c r="H16" s="157">
        <v>13965</v>
      </c>
      <c r="I16" s="157">
        <v>75604</v>
      </c>
      <c r="J16" s="157">
        <v>109435</v>
      </c>
      <c r="K16" s="157">
        <v>100836</v>
      </c>
      <c r="L16" s="157">
        <v>122360</v>
      </c>
      <c r="M16" s="157">
        <v>112163</v>
      </c>
      <c r="N16" s="157">
        <v>119180</v>
      </c>
      <c r="O16" s="157">
        <v>122907</v>
      </c>
      <c r="P16" s="157">
        <v>105631</v>
      </c>
      <c r="Q16" s="157">
        <v>120370</v>
      </c>
      <c r="R16" s="157">
        <v>122222</v>
      </c>
      <c r="S16" s="177">
        <v>144739</v>
      </c>
    </row>
    <row r="17" spans="1:19" s="79" customFormat="1" ht="15" customHeight="1">
      <c r="A17" s="178" t="s">
        <v>116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>
        <v>1753.33</v>
      </c>
      <c r="R17" s="177">
        <v>2440.45</v>
      </c>
      <c r="S17" s="177">
        <v>3637</v>
      </c>
    </row>
    <row r="18" spans="1:19" ht="15" customHeight="1">
      <c r="A18" s="179" t="s">
        <v>120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>
        <v>39.8</v>
      </c>
      <c r="R18" s="175">
        <v>54.7</v>
      </c>
      <c r="S18" s="180">
        <v>68.85</v>
      </c>
    </row>
    <row r="19" spans="1:19" ht="15" customHeight="1">
      <c r="A19" s="179" t="s">
        <v>118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7"/>
    </row>
    <row r="20" spans="1:19" ht="15" customHeight="1">
      <c r="A20" s="179" t="s">
        <v>121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7"/>
    </row>
    <row r="21" spans="1:19" ht="15" customHeight="1">
      <c r="A21" s="179" t="s">
        <v>113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>
        <v>15504.54</v>
      </c>
      <c r="R21" s="181">
        <v>10345.08</v>
      </c>
      <c r="S21" s="177">
        <v>20113</v>
      </c>
    </row>
    <row r="22" spans="1:19" ht="15" customHeight="1">
      <c r="A22" s="178" t="s">
        <v>114</v>
      </c>
      <c r="B22" s="177"/>
      <c r="C22" s="177"/>
      <c r="D22" s="177">
        <v>9.04</v>
      </c>
      <c r="E22" s="177">
        <v>399.66</v>
      </c>
      <c r="F22" s="177">
        <v>480.85</v>
      </c>
      <c r="G22" s="177">
        <v>308.65</v>
      </c>
      <c r="H22" s="177">
        <v>456.87</v>
      </c>
      <c r="I22" s="177">
        <v>415.9</v>
      </c>
      <c r="J22" s="177">
        <v>451.32</v>
      </c>
      <c r="K22" s="177">
        <v>410.85</v>
      </c>
      <c r="L22" s="177">
        <v>718.39</v>
      </c>
      <c r="M22" s="177">
        <v>1062.08</v>
      </c>
      <c r="N22" s="177">
        <v>1009.63</v>
      </c>
      <c r="O22" s="177">
        <v>963.81</v>
      </c>
      <c r="P22" s="177">
        <v>1342.06</v>
      </c>
      <c r="Q22" s="177">
        <v>1473.34</v>
      </c>
      <c r="R22" s="177">
        <v>890.24</v>
      </c>
      <c r="S22" s="177">
        <v>1342</v>
      </c>
    </row>
    <row r="23" spans="1:19" ht="15" customHeight="1">
      <c r="A23" s="178" t="s">
        <v>115</v>
      </c>
      <c r="B23" s="177"/>
      <c r="C23" s="177"/>
      <c r="D23" s="177">
        <v>156</v>
      </c>
      <c r="E23" s="177">
        <v>6868</v>
      </c>
      <c r="F23" s="177">
        <v>8286</v>
      </c>
      <c r="G23" s="177">
        <v>5319</v>
      </c>
      <c r="H23" s="177">
        <v>7873</v>
      </c>
      <c r="I23" s="177">
        <v>7147</v>
      </c>
      <c r="J23" s="177">
        <v>7777</v>
      </c>
      <c r="K23" s="177">
        <v>7080</v>
      </c>
      <c r="L23" s="177">
        <v>12379</v>
      </c>
      <c r="M23" s="177">
        <v>18252</v>
      </c>
      <c r="N23" s="177">
        <v>17398</v>
      </c>
      <c r="O23" s="177">
        <v>16608</v>
      </c>
      <c r="P23" s="177">
        <v>23127</v>
      </c>
      <c r="Q23" s="177">
        <v>25319</v>
      </c>
      <c r="R23" s="177">
        <v>15341</v>
      </c>
      <c r="S23" s="177">
        <v>23132</v>
      </c>
    </row>
    <row r="24" spans="1:19" ht="15" customHeight="1">
      <c r="A24" s="178" t="s">
        <v>122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>
        <v>384.48</v>
      </c>
      <c r="R24" s="177">
        <v>256.11</v>
      </c>
      <c r="S24" s="177">
        <v>530</v>
      </c>
    </row>
    <row r="25" spans="1:19" ht="15" customHeight="1">
      <c r="A25" s="178" t="s">
        <v>117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>
        <v>41.49</v>
      </c>
      <c r="R25" s="182">
        <v>45.74</v>
      </c>
      <c r="S25" s="180">
        <v>62.79</v>
      </c>
    </row>
    <row r="26" spans="1:19" ht="15" customHeight="1">
      <c r="A26" s="179" t="s">
        <v>118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7"/>
    </row>
    <row r="27" spans="1:19" s="66" customFormat="1" ht="15" customHeight="1">
      <c r="A27" s="176" t="s">
        <v>130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77"/>
    </row>
    <row r="28" spans="1:19" s="66" customFormat="1" ht="15" customHeight="1">
      <c r="A28" s="176" t="s">
        <v>113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>
        <v>14448.5</v>
      </c>
      <c r="O28" s="157">
        <v>18075.02</v>
      </c>
      <c r="P28" s="157">
        <v>29355.84</v>
      </c>
      <c r="Q28" s="157">
        <v>120342.06</v>
      </c>
      <c r="R28" s="157">
        <v>162601.59</v>
      </c>
      <c r="S28" s="177">
        <v>215010</v>
      </c>
    </row>
    <row r="29" spans="1:19" s="66" customFormat="1" ht="15" customHeight="1">
      <c r="A29" s="176" t="s">
        <v>114</v>
      </c>
      <c r="B29" s="157">
        <v>9.47</v>
      </c>
      <c r="C29" s="157">
        <v>23.75</v>
      </c>
      <c r="D29" s="157">
        <v>43.6</v>
      </c>
      <c r="E29" s="157">
        <v>594.16</v>
      </c>
      <c r="F29" s="157">
        <v>953.35</v>
      </c>
      <c r="G29" s="157">
        <v>721.39</v>
      </c>
      <c r="H29" s="157">
        <v>1267.27</v>
      </c>
      <c r="I29" s="157">
        <v>4955.29</v>
      </c>
      <c r="J29" s="157">
        <v>6802</v>
      </c>
      <c r="K29" s="157">
        <v>6262.51</v>
      </c>
      <c r="L29" s="157">
        <v>7839.15</v>
      </c>
      <c r="M29" s="157">
        <v>9340.93</v>
      </c>
      <c r="N29" s="157">
        <v>10142.01</v>
      </c>
      <c r="O29" s="157">
        <v>10785.15</v>
      </c>
      <c r="P29" s="157">
        <v>11348.43</v>
      </c>
      <c r="Q29" s="157">
        <v>11765.57</v>
      </c>
      <c r="R29" s="157">
        <v>11788.68</v>
      </c>
      <c r="S29" s="177">
        <v>13539</v>
      </c>
    </row>
    <row r="30" spans="1:19" s="79" customFormat="1" ht="15" customHeight="1">
      <c r="A30" s="178" t="s">
        <v>115</v>
      </c>
      <c r="B30" s="177">
        <v>163</v>
      </c>
      <c r="C30" s="177">
        <v>409</v>
      </c>
      <c r="D30" s="177">
        <v>751</v>
      </c>
      <c r="E30" s="177">
        <v>10211</v>
      </c>
      <c r="F30" s="177">
        <v>16428</v>
      </c>
      <c r="G30" s="177">
        <v>12431</v>
      </c>
      <c r="H30" s="177">
        <v>21838</v>
      </c>
      <c r="I30" s="177">
        <v>85157</v>
      </c>
      <c r="J30" s="177">
        <v>117212</v>
      </c>
      <c r="K30" s="177">
        <v>107916</v>
      </c>
      <c r="L30" s="177">
        <v>135085</v>
      </c>
      <c r="M30" s="177">
        <v>160524</v>
      </c>
      <c r="N30" s="177">
        <v>174768</v>
      </c>
      <c r="O30" s="177">
        <v>185850</v>
      </c>
      <c r="P30" s="177">
        <v>195557</v>
      </c>
      <c r="Q30" s="177">
        <v>202191</v>
      </c>
      <c r="R30" s="177">
        <v>203143</v>
      </c>
      <c r="S30" s="177">
        <v>233312</v>
      </c>
    </row>
    <row r="31" spans="1:19" s="79" customFormat="1" ht="15" customHeight="1">
      <c r="A31" s="178" t="s">
        <v>116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>
        <v>324.22</v>
      </c>
      <c r="O31" s="177">
        <v>420.6</v>
      </c>
      <c r="P31" s="177">
        <v>703.76</v>
      </c>
      <c r="Q31" s="177">
        <v>2974.16</v>
      </c>
      <c r="R31" s="177">
        <v>3996.66</v>
      </c>
      <c r="S31" s="177">
        <v>5662</v>
      </c>
    </row>
    <row r="32" spans="1:19" ht="15" customHeight="1">
      <c r="A32" s="183" t="s">
        <v>120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>
        <v>5.08</v>
      </c>
      <c r="O32" s="184">
        <v>6.2</v>
      </c>
      <c r="P32" s="184">
        <v>9.86</v>
      </c>
      <c r="Q32" s="184">
        <v>40.19</v>
      </c>
      <c r="R32" s="184">
        <v>53.9</v>
      </c>
      <c r="S32" s="185">
        <v>66.48</v>
      </c>
    </row>
    <row r="33" spans="1:19" ht="15" customHeight="1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ht="12">
      <c r="A34" s="65" t="s">
        <v>124</v>
      </c>
    </row>
    <row r="35" ht="12">
      <c r="A35" s="65" t="s">
        <v>125</v>
      </c>
    </row>
    <row r="37" spans="1:21" s="110" customFormat="1" ht="21" customHeight="1">
      <c r="A37" s="269">
        <v>9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19"/>
    </row>
  </sheetData>
  <mergeCells count="22">
    <mergeCell ref="A37:T37"/>
    <mergeCell ref="A1:S1"/>
    <mergeCell ref="A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M4:M5"/>
    <mergeCell ref="N4:N5"/>
    <mergeCell ref="O4:O5"/>
    <mergeCell ref="P4:P5"/>
  </mergeCells>
  <printOptions horizontalCentered="1"/>
  <pageMargins left="0.27" right="0.17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SPCAMNOUY</dc:creator>
  <cp:keywords/>
  <dc:description/>
  <cp:lastModifiedBy> test</cp:lastModifiedBy>
  <cp:lastPrinted>2007-09-10T09:44:50Z</cp:lastPrinted>
  <dcterms:created xsi:type="dcterms:W3CDTF">2004-07-01T07:02:09Z</dcterms:created>
  <dcterms:modified xsi:type="dcterms:W3CDTF">2007-09-10T09:45:03Z</dcterms:modified>
  <cp:category/>
  <cp:version/>
  <cp:contentType/>
  <cp:contentStatus/>
</cp:coreProperties>
</file>