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8_{8D7F23E1-BB00-42BD-B2B6-4ABC421D20DC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<sst xmlns="http://schemas.openxmlformats.org/spreadsheetml/2006/main" count="104" uniqueCount="93">
  <si>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</si>
  <si>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</si>
  <si>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</si>
  <si>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</si>
  <si>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</si>
  <si>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</si>
  <si>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</si>
  <si>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</si>
  <si>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</si>
  <si>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</si>
  <si>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</si>
  <si>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</si>
  <si>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</si>
  <si>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</si>
  <si>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</si>
  <si>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</si>
  <si>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</si>
  <si>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</si>
  <si>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</si>
  <si>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</si>
  <si>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</si>
  <si>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</si>
  <si>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</si>
  <si>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</si>
  <si>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</si>
  <si>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</si>
  <si>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</si>
  <si>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</si>
  <si>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</si>
  <si>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</si>
  <si>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</si>
  <si>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</si>
  <si>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</si>
  <si>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</si>
  <si>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</si>
  <si>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</si>
  <si>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</si>
  <si>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</si>
  <si>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</si>
  <si>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</si>
  <si>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</si>
  <si>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</si>
  <si>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</si>
  <si>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</si>
  <si>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</si>
  <si>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</si>
  <si>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</si>
  <si>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</si>
  <si>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</si>
  <si>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</si>
  <si>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</si>
  <si>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</si>
  <si>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</si>
  <si>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</si>
  <si>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</si>
  <si>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</si>
  <si>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</si>
  <si>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</si>
  <si>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</si>
  <si>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</si>
  <si>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</si>
  <si>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</si>
  <si>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</si>
  <si>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</si>
  <si>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</si>
  <si>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</si>
  <si>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</si>
  <si>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</si>
  <si>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</si>
  <si>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</si>
  <si>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</si>
  <si>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</si>
  <si>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</si>
  <si>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</si>
  <si>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</si>
  <si>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</si>
  <si>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</si>
  <si>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</si>
  <si>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</si>
  <si>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</si>
  <si>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t>1 - 23 ก.ค. 66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</si>
  <si>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</si>
  <si>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</si>
  <si>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</si>
  <si>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</si>
  <si>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</si>
  <si>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</si>
  <si>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</si>
  <si>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</si>
  <si>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</si>
  <si>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</si>
  <si>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</si>
  <si>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1-23 Jul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</si>
</sst>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K7" sqref="K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45496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22.263400000000001</v>
      </c>
      <c r="D7" s="93">
        <v>6.5</v>
      </c>
      <c r="E7" s="94">
        <v>0.65</v>
      </c>
      <c r="F7" s="93">
        <v>10.28</v>
      </c>
      <c r="G7" s="94">
        <v>0.05</v>
      </c>
      <c r="H7" s="93">
        <v>39.743400000000001</v>
      </c>
      <c r="I7" s="94">
        <v>2.7820380000000005</v>
      </c>
      <c r="J7" s="93">
        <v>42.525399999999998</v>
      </c>
      <c r="K7" s="94">
        <v>3.9388785046729011</v>
      </c>
      <c r="L7" s="93">
        <v>0.27572149532710311</v>
      </c>
      <c r="M7" s="95">
        <v>46.74</v>
      </c>
    </row>
    <row r="8" spans="2:13" ht="30" customHeight="1" x14ac:dyDescent="0.2">
      <c r="B8" s="50" t="s">
        <v>5</v>
      </c>
      <c r="C8" s="96">
        <v>22.453941999999998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32.6389</v>
      </c>
      <c r="I8" s="98">
        <v>2.2847230000000001</v>
      </c>
      <c r="J8" s="97">
        <v>34.9236</v>
      </c>
      <c r="K8" s="98">
        <v>3.6695327102803748</v>
      </c>
      <c r="L8" s="97">
        <v>0.25686728971962625</v>
      </c>
      <c r="M8" s="99">
        <v>38.85</v>
      </c>
    </row>
    <row r="9" spans="2:13" ht="30" customHeight="1" x14ac:dyDescent="0.2">
      <c r="B9" s="49" t="s">
        <v>6</v>
      </c>
      <c r="C9" s="92">
        <v>22.004493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32.189500000000002</v>
      </c>
      <c r="I9" s="94">
        <v>2.2532650000000003</v>
      </c>
      <c r="J9" s="93">
        <v>34.442799999999998</v>
      </c>
      <c r="K9" s="94">
        <v>3.7730841121495313</v>
      </c>
      <c r="L9" s="93">
        <v>0.26411588785046719</v>
      </c>
      <c r="M9" s="95">
        <v>38.479999999999997</v>
      </c>
    </row>
    <row r="10" spans="2:13" ht="30" customHeight="1" x14ac:dyDescent="0.2">
      <c r="B10" s="50" t="s">
        <v>7</v>
      </c>
      <c r="C10" s="96">
        <v>22.940262999999998</v>
      </c>
      <c r="D10" s="97">
        <v>5.2</v>
      </c>
      <c r="E10" s="98">
        <v>0.52</v>
      </c>
      <c r="F10" s="97">
        <v>1.71</v>
      </c>
      <c r="G10" s="98">
        <v>0.05</v>
      </c>
      <c r="H10" s="97">
        <v>30.420300000000001</v>
      </c>
      <c r="I10" s="98">
        <v>2.1294210000000002</v>
      </c>
      <c r="J10" s="97">
        <v>32.549700000000001</v>
      </c>
      <c r="K10" s="98">
        <v>3.9161682242990659</v>
      </c>
      <c r="L10" s="97">
        <v>0.27413177570093461</v>
      </c>
      <c r="M10" s="99">
        <v>36.74</v>
      </c>
    </row>
    <row r="11" spans="2:13" ht="30" customHeight="1" x14ac:dyDescent="0.2">
      <c r="B11" s="49" t="s">
        <v>8</v>
      </c>
      <c r="C11" s="92">
        <v>28.180575000000001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30.363099999999999</v>
      </c>
      <c r="I11" s="94">
        <v>2.1254170000000001</v>
      </c>
      <c r="J11" s="93">
        <v>32.488500000000002</v>
      </c>
      <c r="K11" s="94">
        <v>3.739719626168224</v>
      </c>
      <c r="L11" s="93">
        <v>0.26178037383177571</v>
      </c>
      <c r="M11" s="95">
        <v>36.49</v>
      </c>
    </row>
    <row r="12" spans="2:13" ht="30" customHeight="1" x14ac:dyDescent="0.2">
      <c r="B12" s="50" t="s">
        <v>9</v>
      </c>
      <c r="C12" s="96">
        <v>23.192103400000001</v>
      </c>
      <c r="D12" s="97">
        <v>5.99</v>
      </c>
      <c r="E12" s="98">
        <v>0.59900000000000009</v>
      </c>
      <c r="F12" s="97">
        <v>-1.06</v>
      </c>
      <c r="G12" s="98">
        <v>0.05</v>
      </c>
      <c r="H12" s="97">
        <v>28.771100000000001</v>
      </c>
      <c r="I12" s="98">
        <v>2.0139770000000001</v>
      </c>
      <c r="J12" s="97">
        <v>30.7851</v>
      </c>
      <c r="K12" s="98">
        <v>2.0139252336448576</v>
      </c>
      <c r="L12" s="97">
        <v>0.14097476635514006</v>
      </c>
      <c r="M12" s="99">
        <v>32.94</v>
      </c>
    </row>
    <row r="13" spans="2:13" ht="30" customHeight="1" x14ac:dyDescent="0.2">
      <c r="B13" s="70" t="s">
        <v>10</v>
      </c>
      <c r="C13" s="100">
        <v>24.802230999999999</v>
      </c>
      <c r="D13" s="101">
        <v>5.1529999999999996</v>
      </c>
      <c r="E13" s="102">
        <v>0.51529999999999998</v>
      </c>
      <c r="F13" s="101">
        <v>-1.06</v>
      </c>
      <c r="G13" s="102">
        <v>0.05</v>
      </c>
      <c r="H13" s="101">
        <v>29.4605</v>
      </c>
      <c r="I13" s="102">
        <v>2.0622350000000003</v>
      </c>
      <c r="J13" s="101">
        <v>31.5227</v>
      </c>
      <c r="K13" s="102">
        <v>1.3245794392523338</v>
      </c>
      <c r="L13" s="101">
        <v>9.2720560747663369E-2</v>
      </c>
      <c r="M13" s="103">
        <v>32.94</v>
      </c>
    </row>
    <row r="14" spans="2:13" ht="30" customHeight="1" x14ac:dyDescent="0.2">
      <c r="B14" s="73" t="s">
        <v>74</v>
      </c>
      <c r="C14" s="104">
        <v>18.748200000000001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19.562200000000001</v>
      </c>
      <c r="I14" s="106">
        <v>1.3693540000000002</v>
      </c>
      <c r="J14" s="105">
        <v>20.9316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18.102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18.916</v>
      </c>
      <c r="I15" s="102">
        <v>1.3241200000000002</v>
      </c>
      <c r="J15" s="101">
        <v>20.240100000000002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23.318300000000001</v>
      </c>
      <c r="D16" s="109">
        <v>2.17</v>
      </c>
      <c r="E16" s="110">
        <v>0.217</v>
      </c>
      <c r="F16" s="109">
        <v>-4.7873999999999999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36.3855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92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2.3466999999999998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2.4188000000000001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1.9160999999999999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1.966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1.8907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1.4402999999999999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5" sqref="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45496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22.263400000000001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39.743400000000001</v>
      </c>
      <c r="I7" s="24">
        <f>'Oil Price Structure'!I7</f>
        <v>2.7820380000000005</v>
      </c>
      <c r="J7" s="26">
        <f>'Oil Price Structure'!J7</f>
        <v>42.525399999999998</v>
      </c>
      <c r="K7" s="24">
        <f>'Oil Price Structure'!K7</f>
        <v>3.9388785046729011</v>
      </c>
      <c r="L7" s="26">
        <f>'Oil Price Structure'!L7</f>
        <v>0.27572149532710311</v>
      </c>
      <c r="M7" s="28">
        <f>'Oil Price Structure'!M7</f>
        <v>46.74</v>
      </c>
    </row>
    <row r="8" spans="2:13" ht="30" customHeight="1" x14ac:dyDescent="0.2">
      <c r="B8" s="22" t="s">
        <v>69</v>
      </c>
      <c r="C8" s="25">
        <f>'Oil Price Structure'!C8</f>
        <v>22.453941999999998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32.6389</v>
      </c>
      <c r="I8" s="25">
        <f>'Oil Price Structure'!I8</f>
        <v>2.2847230000000001</v>
      </c>
      <c r="J8" s="27">
        <f>'Oil Price Structure'!J8</f>
        <v>34.9236</v>
      </c>
      <c r="K8" s="25">
        <f>'Oil Price Structure'!K8</f>
        <v>3.6695327102803748</v>
      </c>
      <c r="L8" s="27">
        <f>'Oil Price Structure'!L8</f>
        <v>0.25686728971962625</v>
      </c>
      <c r="M8" s="29">
        <f>'Oil Price Structure'!M8</f>
        <v>38.85</v>
      </c>
    </row>
    <row r="9" spans="2:13" ht="30" customHeight="1" x14ac:dyDescent="0.2">
      <c r="B9" s="75" t="s">
        <v>71</v>
      </c>
      <c r="C9" s="24">
        <f>'Oil Price Structure'!C9</f>
        <v>22.004493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32.189500000000002</v>
      </c>
      <c r="I9" s="24">
        <f>'Oil Price Structure'!I9</f>
        <v>2.2532650000000003</v>
      </c>
      <c r="J9" s="26">
        <f>'Oil Price Structure'!J9</f>
        <v>34.442799999999998</v>
      </c>
      <c r="K9" s="24">
        <f>'Oil Price Structure'!K9</f>
        <v>3.7730841121495313</v>
      </c>
      <c r="L9" s="26">
        <f>'Oil Price Structure'!L9</f>
        <v>0.26411588785046719</v>
      </c>
      <c r="M9" s="28">
        <f>'Oil Price Structure'!M9</f>
        <v>38.479999999999997</v>
      </c>
    </row>
    <row r="10" spans="2:13" ht="30" customHeight="1" x14ac:dyDescent="0.2">
      <c r="B10" s="22" t="s">
        <v>70</v>
      </c>
      <c r="C10" s="25">
        <f>'Oil Price Structure'!C10</f>
        <v>22.940262999999998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30.420300000000001</v>
      </c>
      <c r="I10" s="25">
        <f>'Oil Price Structure'!I10</f>
        <v>2.1294210000000002</v>
      </c>
      <c r="J10" s="27">
        <f>'Oil Price Structure'!J10</f>
        <v>32.549700000000001</v>
      </c>
      <c r="K10" s="25">
        <f>'Oil Price Structure'!K10</f>
        <v>3.9161682242990659</v>
      </c>
      <c r="L10" s="27">
        <f>'Oil Price Structure'!L10</f>
        <v>0.27413177570093461</v>
      </c>
      <c r="M10" s="29">
        <f>'Oil Price Structure'!M10</f>
        <v>36.74</v>
      </c>
    </row>
    <row r="11" spans="2:13" ht="30" customHeight="1" x14ac:dyDescent="0.2">
      <c r="B11" s="21" t="s">
        <v>79</v>
      </c>
      <c r="C11" s="24">
        <f>'Oil Price Structure'!C11</f>
        <v>28.180575000000001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30.363099999999999</v>
      </c>
      <c r="I11" s="24">
        <f>'Oil Price Structure'!I11</f>
        <v>2.1254170000000001</v>
      </c>
      <c r="J11" s="26">
        <f>'Oil Price Structure'!J11</f>
        <v>32.488500000000002</v>
      </c>
      <c r="K11" s="24">
        <f>'Oil Price Structure'!K11</f>
        <v>3.739719626168224</v>
      </c>
      <c r="L11" s="26">
        <f>'Oil Price Structure'!L11</f>
        <v>0.26178037383177571</v>
      </c>
      <c r="M11" s="28">
        <f>'Oil Price Structure'!M11</f>
        <v>36.49</v>
      </c>
    </row>
    <row r="12" spans="2:13" ht="30" customHeight="1" x14ac:dyDescent="0.2">
      <c r="B12" s="22" t="s">
        <v>72</v>
      </c>
      <c r="C12" s="25">
        <f>'Oil Price Structure'!C12</f>
        <v>23.192103400000001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-1.06</v>
      </c>
      <c r="G12" s="25">
        <f>'Oil Price Structure'!G12</f>
        <v>0.05</v>
      </c>
      <c r="H12" s="27">
        <f>'Oil Price Structure'!H12</f>
        <v>28.771100000000001</v>
      </c>
      <c r="I12" s="25">
        <f>'Oil Price Structure'!I12</f>
        <v>2.0139770000000001</v>
      </c>
      <c r="J12" s="27">
        <f>'Oil Price Structure'!J12</f>
        <v>30.7851</v>
      </c>
      <c r="K12" s="25">
        <f>'Oil Price Structure'!K12</f>
        <v>2.0139252336448576</v>
      </c>
      <c r="L12" s="27">
        <f>'Oil Price Structure'!L12</f>
        <v>0.14097476635514006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24.802230999999999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-1.06</v>
      </c>
      <c r="G13" s="72">
        <f>'Oil Price Structure'!G13</f>
        <v>0.05</v>
      </c>
      <c r="H13" s="71">
        <f>'Oil Price Structure'!H13</f>
        <v>29.4605</v>
      </c>
      <c r="I13" s="72">
        <f>'Oil Price Structure'!I13</f>
        <v>2.0622350000000003</v>
      </c>
      <c r="J13" s="71">
        <f>'Oil Price Structure'!J13</f>
        <v>31.5227</v>
      </c>
      <c r="K13" s="72">
        <f>'Oil Price Structure'!K13</f>
        <v>1.3245794392523338</v>
      </c>
      <c r="L13" s="71">
        <f>'Oil Price Structure'!L13</f>
        <v>9.2720560747663369E-2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18.748200000000001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19.562200000000001</v>
      </c>
      <c r="I14" s="25">
        <f>'Oil Price Structure'!I14</f>
        <v>1.3693540000000002</v>
      </c>
      <c r="J14" s="27">
        <f>'Oil Price Structure'!J14</f>
        <v>20.9316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18.102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18.916</v>
      </c>
      <c r="I15" s="72">
        <f>'Oil Price Structure'!I15</f>
        <v>1.3241200000000002</v>
      </c>
      <c r="J15" s="71">
        <f>'Oil Price Structure'!J15</f>
        <v>20.240100000000002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23.318300000000001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-4.7873999999999999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36.3855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80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2.3466999999999998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2.4188000000000001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1.9160999999999999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1.966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1.8907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1.4402999999999999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11" activePane="bottomRight" state="frozen"/>
      <selection pane="topRight" activeCell="D1" sqref="D1"/>
      <selection pane="bottomLeft" activeCell="A5" sqref="A5"/>
      <selection pane="bottomRight" activeCell="D8" sqref="D8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81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82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83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84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85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86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87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88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89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90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2024-07-23T01:57:56Z</dcterms:modified>
</cp:coreProperties>
</file>