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8_{ADD710F5-570C-436B-9997-3D80E234F451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<sst xmlns="http://schemas.openxmlformats.org/spreadsheetml/2006/main" count="104" uniqueCount="93">
  <si>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</si>
  <si>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</si>
  <si>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</si>
  <si>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</si>
  <si>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</si>
  <si>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</si>
  <si>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</si>
  <si>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</si>
  <si>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</si>
  <si>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</si>
  <si>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</si>
  <si>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</si>
  <si>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</si>
  <si>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</si>
  <si>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</si>
  <si>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</si>
  <si>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</si>
  <si>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</si>
  <si>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</si>
  <si>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</si>
  <si>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</si>
  <si>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</si>
  <si>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</si>
  <si>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</si>
  <si>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</si>
  <si>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</si>
  <si>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</si>
  <si>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</si>
  <si>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</si>
  <si>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</si>
  <si>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</si>
  <si>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</si>
  <si>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</si>
  <si>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</si>
  <si>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</si>
  <si>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</si>
  <si>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</si>
  <si>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</si>
  <si>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</si>
  <si>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</si>
  <si>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</si>
  <si>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</si>
  <si>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</si>
  <si>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</si>
  <si>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</si>
  <si>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</si>
  <si>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</si>
  <si>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</si>
  <si>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</si>
  <si>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</si>
  <si>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</si>
  <si>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</si>
  <si>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</si>
  <si>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</si>
  <si>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</si>
  <si>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</si>
  <si>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</si>
  <si>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</si>
  <si>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</si>
  <si>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</si>
  <si>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</si>
  <si>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</si>
  <si>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</si>
  <si>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</si>
  <si>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</si>
  <si>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</si>
  <si>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</si>
  <si>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</si>
  <si>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</si>
  <si>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</si>
  <si>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</si>
  <si>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</si>
  <si>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</si>
  <si>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</si>
  <si>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</si>
  <si>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</si>
  <si>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</si>
  <si>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</si>
  <si>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</si>
  <si>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</si>
  <si>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</si>
  <si>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</si>
  <si>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</si>
  <si>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</si>
  <si>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</si>
  <si>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</si>
  <si>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</si>
  <si>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</si>
  <si>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</si>
  <si>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</si>
  <si>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</si>
  <si>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1-31 Jul 24</t>
  </si>
  <si>
    <t>1 - 31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</si>
</sst>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13" zoomScale="70" zoomScaleNormal="70" zoomScaleSheetLayoutView="100" workbookViewId="0">
      <selection activeCell="C22" sqref="C22: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21.691299999999998</v>
      </c>
      <c r="D7" s="93">
        <v>6.5</v>
      </c>
      <c r="E7" s="94">
        <v>0.65</v>
      </c>
      <c r="F7" s="93">
        <v>10.28</v>
      </c>
      <c r="G7" s="94">
        <v>0.05</v>
      </c>
      <c r="H7" s="93">
        <v>39.171300000000002</v>
      </c>
      <c r="I7" s="94">
        <v>2.7419910000000005</v>
      </c>
      <c r="J7" s="93">
        <v>41.9133</v>
      </c>
      <c r="K7" s="94">
        <v>4.0436448598130861</v>
      </c>
      <c r="L7" s="93">
        <v>0.28305514018691608</v>
      </c>
      <c r="M7" s="95">
        <v>46.24</v>
      </c>
    </row>
    <row r="8" spans="2:13" ht="30" customHeight="1" x14ac:dyDescent="0.2">
      <c r="B8" s="50" t="s">
        <v>5</v>
      </c>
      <c r="C8" s="96">
        <v>21.980378000000002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32.165399999999998</v>
      </c>
      <c r="I8" s="98">
        <v>2.2515780000000003</v>
      </c>
      <c r="J8" s="97">
        <v>34.417000000000002</v>
      </c>
      <c r="K8" s="98">
        <v>3.6757009345794387</v>
      </c>
      <c r="L8" s="97">
        <v>0.25729906542056075</v>
      </c>
      <c r="M8" s="99">
        <v>38.35</v>
      </c>
    </row>
    <row r="9" spans="2:13" ht="30" customHeight="1" x14ac:dyDescent="0.2">
      <c r="B9" s="49" t="s">
        <v>6</v>
      </c>
      <c r="C9" s="92">
        <v>21.533750000000001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31.718800000000002</v>
      </c>
      <c r="I9" s="94">
        <v>2.2203160000000004</v>
      </c>
      <c r="J9" s="93">
        <v>33.939100000000003</v>
      </c>
      <c r="K9" s="94">
        <v>3.77654205607476</v>
      </c>
      <c r="L9" s="93">
        <v>0.26435794392523321</v>
      </c>
      <c r="M9" s="95">
        <v>37.979999999999997</v>
      </c>
    </row>
    <row r="10" spans="2:13" ht="30" customHeight="1" x14ac:dyDescent="0.2">
      <c r="B10" s="50" t="s">
        <v>7</v>
      </c>
      <c r="C10" s="96">
        <v>22.521250000000002</v>
      </c>
      <c r="D10" s="97">
        <v>5.2</v>
      </c>
      <c r="E10" s="98">
        <v>0.52</v>
      </c>
      <c r="F10" s="97">
        <v>1.71</v>
      </c>
      <c r="G10" s="98">
        <v>0.05</v>
      </c>
      <c r="H10" s="97">
        <v>30.001300000000001</v>
      </c>
      <c r="I10" s="98">
        <v>2.1000910000000004</v>
      </c>
      <c r="J10" s="97">
        <v>32.101399999999998</v>
      </c>
      <c r="K10" s="98">
        <v>3.8678504672897231</v>
      </c>
      <c r="L10" s="97">
        <v>0.27074953271028063</v>
      </c>
      <c r="M10" s="99">
        <v>36.24</v>
      </c>
    </row>
    <row r="11" spans="2:13" ht="30" customHeight="1" x14ac:dyDescent="0.2">
      <c r="B11" s="49" t="s">
        <v>8</v>
      </c>
      <c r="C11" s="92">
        <v>28.05125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30.233799999999999</v>
      </c>
      <c r="I11" s="94">
        <v>2.1163660000000002</v>
      </c>
      <c r="J11" s="93">
        <v>32.350200000000001</v>
      </c>
      <c r="K11" s="94">
        <v>3.4016822429906548</v>
      </c>
      <c r="L11" s="93">
        <v>0.23811775700934587</v>
      </c>
      <c r="M11" s="95">
        <v>35.99</v>
      </c>
    </row>
    <row r="12" spans="2:13" ht="30" customHeight="1" x14ac:dyDescent="0.2">
      <c r="B12" s="50" t="s">
        <v>9</v>
      </c>
      <c r="C12" s="96">
        <v>22.633420599999997</v>
      </c>
      <c r="D12" s="97">
        <v>5.99</v>
      </c>
      <c r="E12" s="98">
        <v>0.59900000000000009</v>
      </c>
      <c r="F12" s="97">
        <v>-0.8</v>
      </c>
      <c r="G12" s="98">
        <v>0.05</v>
      </c>
      <c r="H12" s="97">
        <v>28.4724</v>
      </c>
      <c r="I12" s="98">
        <v>1.9930680000000003</v>
      </c>
      <c r="J12" s="97">
        <v>30.465499999999999</v>
      </c>
      <c r="K12" s="98">
        <v>2.3126168224299053</v>
      </c>
      <c r="L12" s="97">
        <v>0.16188317757009338</v>
      </c>
      <c r="M12" s="99">
        <v>32.94</v>
      </c>
    </row>
    <row r="13" spans="2:13" ht="30" customHeight="1" x14ac:dyDescent="0.2">
      <c r="B13" s="70" t="s">
        <v>10</v>
      </c>
      <c r="C13" s="100">
        <v>24.385429000000002</v>
      </c>
      <c r="D13" s="101">
        <v>5.1529999999999996</v>
      </c>
      <c r="E13" s="102">
        <v>0.51529999999999998</v>
      </c>
      <c r="F13" s="101">
        <v>-0.8</v>
      </c>
      <c r="G13" s="102">
        <v>0.05</v>
      </c>
      <c r="H13" s="101">
        <v>29.303699999999999</v>
      </c>
      <c r="I13" s="102">
        <v>2.0512589999999999</v>
      </c>
      <c r="J13" s="101">
        <v>31.355</v>
      </c>
      <c r="K13" s="102">
        <v>1.4813084112149506</v>
      </c>
      <c r="L13" s="101">
        <v>0.10369158878504656</v>
      </c>
      <c r="M13" s="103">
        <v>32.94</v>
      </c>
    </row>
    <row r="14" spans="2:13" ht="30" customHeight="1" x14ac:dyDescent="0.2">
      <c r="B14" s="73" t="s">
        <v>74</v>
      </c>
      <c r="C14" s="104">
        <v>18.254999999999999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19.068999999999999</v>
      </c>
      <c r="I14" s="106">
        <v>1.33483</v>
      </c>
      <c r="J14" s="105">
        <v>20.4038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17.635200000000001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18.449200000000001</v>
      </c>
      <c r="I15" s="102">
        <v>1.2914440000000003</v>
      </c>
      <c r="J15" s="101">
        <v>19.740600000000001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36.154499999999999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2.3563000000000001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2.4662000000000002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1.9255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2.0175000000000001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1.8746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1.4460999999999999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16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21.691299999999998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39.171300000000002</v>
      </c>
      <c r="I7" s="24">
        <f>'Oil Price Structure'!I7</f>
        <v>2.7419910000000005</v>
      </c>
      <c r="J7" s="26">
        <f>'Oil Price Structure'!J7</f>
        <v>41.9133</v>
      </c>
      <c r="K7" s="24">
        <f>'Oil Price Structure'!K7</f>
        <v>4.0436448598130861</v>
      </c>
      <c r="L7" s="26">
        <f>'Oil Price Structure'!L7</f>
        <v>0.28305514018691608</v>
      </c>
      <c r="M7" s="28">
        <f>'Oil Price Structure'!M7</f>
        <v>46.24</v>
      </c>
    </row>
    <row r="8" spans="2:13" ht="30" customHeight="1" x14ac:dyDescent="0.2">
      <c r="B8" s="22" t="s">
        <v>69</v>
      </c>
      <c r="C8" s="25">
        <f>'Oil Price Structure'!C8</f>
        <v>21.980378000000002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32.165399999999998</v>
      </c>
      <c r="I8" s="25">
        <f>'Oil Price Structure'!I8</f>
        <v>2.2515780000000003</v>
      </c>
      <c r="J8" s="27">
        <f>'Oil Price Structure'!J8</f>
        <v>34.417000000000002</v>
      </c>
      <c r="K8" s="25">
        <f>'Oil Price Structure'!K8</f>
        <v>3.6757009345794387</v>
      </c>
      <c r="L8" s="27">
        <f>'Oil Price Structure'!L8</f>
        <v>0.25729906542056075</v>
      </c>
      <c r="M8" s="29">
        <f>'Oil Price Structure'!M8</f>
        <v>38.35</v>
      </c>
    </row>
    <row r="9" spans="2:13" ht="30" customHeight="1" x14ac:dyDescent="0.2">
      <c r="B9" s="75" t="s">
        <v>71</v>
      </c>
      <c r="C9" s="24">
        <f>'Oil Price Structure'!C9</f>
        <v>21.533750000000001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31.718800000000002</v>
      </c>
      <c r="I9" s="24">
        <f>'Oil Price Structure'!I9</f>
        <v>2.2203160000000004</v>
      </c>
      <c r="J9" s="26">
        <f>'Oil Price Structure'!J9</f>
        <v>33.939100000000003</v>
      </c>
      <c r="K9" s="24">
        <f>'Oil Price Structure'!K9</f>
        <v>3.77654205607476</v>
      </c>
      <c r="L9" s="26">
        <f>'Oil Price Structure'!L9</f>
        <v>0.26435794392523321</v>
      </c>
      <c r="M9" s="28">
        <f>'Oil Price Structure'!M9</f>
        <v>37.979999999999997</v>
      </c>
    </row>
    <row r="10" spans="2:13" ht="30" customHeight="1" x14ac:dyDescent="0.2">
      <c r="B10" s="22" t="s">
        <v>70</v>
      </c>
      <c r="C10" s="25">
        <f>'Oil Price Structure'!C10</f>
        <v>22.521250000000002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30.001300000000001</v>
      </c>
      <c r="I10" s="25">
        <f>'Oil Price Structure'!I10</f>
        <v>2.1000910000000004</v>
      </c>
      <c r="J10" s="27">
        <f>'Oil Price Structure'!J10</f>
        <v>32.101399999999998</v>
      </c>
      <c r="K10" s="25">
        <f>'Oil Price Structure'!K10</f>
        <v>3.8678504672897231</v>
      </c>
      <c r="L10" s="27">
        <f>'Oil Price Structure'!L10</f>
        <v>0.27074953271028063</v>
      </c>
      <c r="M10" s="29">
        <f>'Oil Price Structure'!M10</f>
        <v>36.24</v>
      </c>
    </row>
    <row r="11" spans="2:13" ht="30" customHeight="1" x14ac:dyDescent="0.2">
      <c r="B11" s="21" t="s">
        <v>79</v>
      </c>
      <c r="C11" s="24">
        <f>'Oil Price Structure'!C11</f>
        <v>28.05125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30.233799999999999</v>
      </c>
      <c r="I11" s="24">
        <f>'Oil Price Structure'!I11</f>
        <v>2.1163660000000002</v>
      </c>
      <c r="J11" s="26">
        <f>'Oil Price Structure'!J11</f>
        <v>32.350200000000001</v>
      </c>
      <c r="K11" s="24">
        <f>'Oil Price Structure'!K11</f>
        <v>3.4016822429906548</v>
      </c>
      <c r="L11" s="26">
        <f>'Oil Price Structure'!L11</f>
        <v>0.23811775700934587</v>
      </c>
      <c r="M11" s="28">
        <f>'Oil Price Structure'!M11</f>
        <v>35.99</v>
      </c>
    </row>
    <row r="12" spans="2:13" ht="30" customHeight="1" x14ac:dyDescent="0.2">
      <c r="B12" s="22" t="s">
        <v>72</v>
      </c>
      <c r="C12" s="25">
        <f>'Oil Price Structure'!C12</f>
        <v>22.633420599999997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-0.8</v>
      </c>
      <c r="G12" s="25">
        <f>'Oil Price Structure'!G12</f>
        <v>0.05</v>
      </c>
      <c r="H12" s="27">
        <f>'Oil Price Structure'!H12</f>
        <v>28.4724</v>
      </c>
      <c r="I12" s="25">
        <f>'Oil Price Structure'!I12</f>
        <v>1.9930680000000003</v>
      </c>
      <c r="J12" s="27">
        <f>'Oil Price Structure'!J12</f>
        <v>30.465499999999999</v>
      </c>
      <c r="K12" s="25">
        <f>'Oil Price Structure'!K12</f>
        <v>2.3126168224299053</v>
      </c>
      <c r="L12" s="27">
        <f>'Oil Price Structure'!L12</f>
        <v>0.16188317757009338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24.385429000000002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-0.8</v>
      </c>
      <c r="G13" s="72">
        <f>'Oil Price Structure'!G13</f>
        <v>0.05</v>
      </c>
      <c r="H13" s="71">
        <f>'Oil Price Structure'!H13</f>
        <v>29.303699999999999</v>
      </c>
      <c r="I13" s="72">
        <f>'Oil Price Structure'!I13</f>
        <v>2.0512589999999999</v>
      </c>
      <c r="J13" s="71">
        <f>'Oil Price Structure'!J13</f>
        <v>31.355</v>
      </c>
      <c r="K13" s="72">
        <f>'Oil Price Structure'!K13</f>
        <v>1.4813084112149506</v>
      </c>
      <c r="L13" s="71">
        <f>'Oil Price Structure'!L13</f>
        <v>0.10369158878504656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18.254999999999999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19.068999999999999</v>
      </c>
      <c r="I14" s="25">
        <f>'Oil Price Structure'!I14</f>
        <v>1.33483</v>
      </c>
      <c r="J14" s="27">
        <f>'Oil Price Structure'!J14</f>
        <v>20.4038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17.635200000000001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18.449200000000001</v>
      </c>
      <c r="I15" s="72">
        <f>'Oil Price Structure'!I15</f>
        <v>1.2914440000000003</v>
      </c>
      <c r="J15" s="71">
        <f>'Oil Price Structure'!J15</f>
        <v>19.740600000000001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36.154499999999999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2.3563000000000001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2.4662000000000002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1.9255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2.0175000000000001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1.8746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1.4460999999999999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2024-07-31T01:12:18Z</cp:lastPrinted>
  <dcterms:created xsi:type="dcterms:W3CDTF">2023-03-15T01:44:04Z</dcterms:created>
  <dcterms:modified xsi:type="dcterms:W3CDTF">2024-07-31T01:12:33Z</dcterms:modified>
</cp:coreProperties>
</file>