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uannoi\Desktop\website งานเช้า\2568\มิ.ย.68\"/>
    </mc:Choice>
  </mc:AlternateContent>
  <xr:revisionPtr revIDLastSave="0" documentId="8_{93620E1D-48F6-44B0-A3B1-727BB1BD59ED}" xr6:coauthVersionLast="36" xr6:coauthVersionMax="36" xr10:uidLastSave="{00000000-0000-0000-0000-000000000000}"/>
  <bookViews>
    <workbookView xWindow="0" yWindow="0" windowWidth="21600" windowHeight="9525" xr2:uid="{0CCE1167-C028-49B1-A98A-3C17C39B18F0}"/>
  </bookViews>
  <sheets>
    <sheet name="Oil Price Structure" sheetId="1" r:id="rId1"/>
    <sheet name="โครงสร้างราคาน้ำมัน" sheetId="2" r:id="rId2"/>
    <sheet name="คำอธิบาย" sheetId="4" r:id="rId3"/>
  </sheets>
  <definedNames>
    <definedName name="_xlnm.Print_Area" localSheetId="0">'Oil Price Structure'!$A$1:$N$29</definedName>
    <definedName name="_xlnm.Print_Area" localSheetId="1">โครงสร้างราคาน้ำมัน!$A$1:$N$29</definedName>
    <definedName name="_xlnm.Print_Area" localSheetId="2">คำอธิบาย!$B$2:$E$18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2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6EC7369E-BAFA-4147-B825-C890B51513EB}" keepAlive="1" name="Query - _Fx_BioFuel" description="Connection to the '_Fx_BioFuel' query in the workbook." type="5" refreshedVersion="6" background="1" saveData="1">
    <dbPr connection="Provider=Microsoft.Mashup.OleDb.1;Data Source=$Workbook$;Location=_Fx_BioFuel;Extended Properties=&quot;&quot;" command="SELECT * FROM [_Fx_BioFuel]"/>
  </connection>
  <connection id="2" xr16:uid="{8BC449E0-3915-4DF7-9251-29201359A5D7}" keepAlive="1" name="Query - _Marketing_Margin" description="Connection to the '_Marketing_Margin' query in the workbook." type="5" refreshedVersion="6">
    <dbPr connection="Provider=Microsoft.Mashup.OleDb.1;Data Source=$Workbook$;Location=_Marketing_Margin;Extended Properties=&quot;&quot;" command="SELECT * FROM [_Marketing_Margin]"/>
  </connection>
  <connection id="3" xr16:uid="{97D22304-2487-4AB5-9093-E1D0B758CB5B}" keepAlive="1" name="Query - Oil_Price_Structure" description="Connection to the 'Oil_Price_Structure' query in the workbook." type="5" refreshedVersion="6">
    <dbPr connection="Provider=Microsoft.Mashup.OleDb.1;Data Source=$Workbook$;Location=Oil_Price_Structure;Extended Properties=&quot;&quot;" command="SELECT * FROM [Oil_Price_Structure]"/>
  </connection>
</connections>
</file>

<file path=xl/sharedStrings.xml><?xml version="1.0" encoding="utf-8"?>
<sst xmlns="http://schemas.openxmlformats.org/spreadsheetml/2006/main" count="103" uniqueCount="90">
  <si>
    <t>PRICE STRUCTURE OF PETROLEUM PRODUCT IN BANGKOK</t>
  </si>
  <si>
    <t>UNIT: BAHT/LITRE</t>
  </si>
  <si>
    <t>ULG95</t>
  </si>
  <si>
    <t>GASOHOL95 E10</t>
  </si>
  <si>
    <t>GASOHOL91</t>
  </si>
  <si>
    <t>GASOHOL95 E20</t>
  </si>
  <si>
    <t>GASOHOL95 E85</t>
  </si>
  <si>
    <t>LPG (BAHT/KILOGRAM)</t>
  </si>
  <si>
    <t>Exchange Rate</t>
  </si>
  <si>
    <t>=</t>
  </si>
  <si>
    <t>BAHT/USD</t>
  </si>
  <si>
    <t>GROSS REFINERY MARGIN *</t>
  </si>
  <si>
    <t>AVERAGE MARKETING MARGIN OF
GASOLINE, GASOHOL, AND DIESEL (BANGKOK)</t>
  </si>
  <si>
    <t>AVERAGE MARKETING MARGIN OF
DIESEL (BANGKOK)</t>
  </si>
  <si>
    <t>หมายเหตุ : โครงสร้างราคาน้ำมันเชื้อเพลิงนี้จัดทำขึ้นเผยแพร่ให้สาธารณะใช้เพื่อการอ้างอิง มิใช่ราคาซื้อขายที่ภาครัฐกำหนด</t>
  </si>
  <si>
    <t>Remark : This retail price structure is only for public reference; it is not the government control price.</t>
  </si>
  <si>
    <t>โครงสร้างราคาน้ำมันเชื้อเพลิง (กทม.)</t>
  </si>
  <si>
    <t>หน่วย: บาท/ลิตร</t>
  </si>
  <si>
    <t>กองทุน
อนุรักษ์</t>
  </si>
  <si>
    <t>ราคาขายส่ง</t>
  </si>
  <si>
    <t>ค่าการตลาด</t>
  </si>
  <si>
    <t>ค่าการตลาดเฉลี่ยของน้ำมันกลุ่ม
ดีเซล (กทม.)</t>
  </si>
  <si>
    <t>ค่าการตลาดเฉลียของน้ำมันกลุ่ม
เบนซิน ก๊าซโซฮอล และดีเซล (กทม.)</t>
  </si>
  <si>
    <t>ค่าการกลั่น *</t>
  </si>
  <si>
    <t xml:space="preserve"> *  Estimated Value</t>
  </si>
  <si>
    <t>อัตราแลกเปลี่ยน</t>
  </si>
  <si>
    <t>บาท/เหรียญสหรัฐฯ</t>
  </si>
  <si>
    <t xml:space="preserve">EX-REFIN. </t>
  </si>
  <si>
    <t xml:space="preserve">EXCISE TAX </t>
  </si>
  <si>
    <t xml:space="preserve">M. TAX </t>
  </si>
  <si>
    <t xml:space="preserve">OIL FUND </t>
  </si>
  <si>
    <t>VAT (WS)</t>
  </si>
  <si>
    <t xml:space="preserve">WS&amp;VAT </t>
  </si>
  <si>
    <t xml:space="preserve">MARKETING MARGIN </t>
  </si>
  <si>
    <t>VAT (MM)</t>
  </si>
  <si>
    <t xml:space="preserve">RETAIL </t>
  </si>
  <si>
    <t xml:space="preserve"> *  ตัวเลขประมาณการ</t>
  </si>
  <si>
    <t>ราคา 
ณ โรงกลั่น</t>
  </si>
  <si>
    <t>ภาษีสรรพสามิต</t>
  </si>
  <si>
    <t>ภาษี
เทศบาล</t>
  </si>
  <si>
    <t>กองทุน
น้ำมันฯ</t>
  </si>
  <si>
    <t>VAT ของ
ราคาขายส่ง</t>
  </si>
  <si>
    <t>ราคาขายส่ง
รวม VAT</t>
  </si>
  <si>
    <t>VAT ของ
ค่าการตลาด</t>
  </si>
  <si>
    <t>ราคาขายปลีก</t>
  </si>
  <si>
    <t>คำอธิบาย</t>
  </si>
  <si>
    <t xml:space="preserve">EX-REFIN </t>
  </si>
  <si>
    <t xml:space="preserve">CONSV. FUND </t>
  </si>
  <si>
    <t>WHOLESALE (WS)</t>
  </si>
  <si>
    <t>คำย่อในตาราง</t>
  </si>
  <si>
    <t>โครงสร้างราคาขายปลีกน้ำมันสำเร็จรูปในประเทศไทย</t>
  </si>
  <si>
    <t xml:space="preserve">Ex-Refinery  Price </t>
  </si>
  <si>
    <t>Excise Tax</t>
  </si>
  <si>
    <t>Municipal Tax</t>
  </si>
  <si>
    <t xml:space="preserve">Oil Fund </t>
  </si>
  <si>
    <t>Energy Conservation Fund</t>
  </si>
  <si>
    <t>Wholesale Price</t>
  </si>
  <si>
    <t xml:space="preserve">Marketing Margin </t>
  </si>
  <si>
    <t>Value Added Tax
(Wholesale Price)</t>
  </si>
  <si>
    <t>Value Added Tax
(Marketing Margin)</t>
  </si>
  <si>
    <t>Retail Price</t>
  </si>
  <si>
    <t>WS &amp; VAT</t>
  </si>
  <si>
    <t>Wholesale Price and 
Value Added Tax</t>
  </si>
  <si>
    <t xml:space="preserve">MARKETING MARGIN
(MM) </t>
  </si>
  <si>
    <t>เบนซิน 95</t>
  </si>
  <si>
    <t>แก๊สโซฮอล์ 95 อี10</t>
  </si>
  <si>
    <t>แก๊สโซฮอล์ 95 อี20</t>
  </si>
  <si>
    <t>แก๊สโซฮอล์ 91</t>
  </si>
  <si>
    <t xml:space="preserve">น้ำมันเตา 600 กำมะถันไม่เกิน 2% </t>
  </si>
  <si>
    <t xml:space="preserve">น้ำมันเตา 1500 กำมะถันไม่เกิน 2% </t>
  </si>
  <si>
    <t>ก๊าซปิโตรเลียมเหลว (บาท/กิโลกรัม)</t>
  </si>
  <si>
    <t>แก๊สโซฮอล์ 95 อี85</t>
  </si>
  <si>
    <r>
      <rPr>
        <b/>
        <sz val="12"/>
        <color theme="1"/>
        <rFont val="Tahoma"/>
        <family val="2"/>
      </rPr>
      <t>ราคา ณ โรงกลั่น</t>
    </r>
    <r>
      <rPr>
        <sz val="12"/>
        <color theme="1"/>
        <rFont val="Tahoma"/>
        <family val="2"/>
      </rPr>
      <t xml:space="preserve"> หรือ ราคาเนื้อน้ำมัน ซึ่งประกอบด้วย ราคาน้ำมันสำเร็จรูป และ ราคาเชื้อเพลิงชีวภาพ (เอทานอลหรือไบโอดีเซล) ตามสัดส่วนที่ผสม ทั้งนี้ ตัวเลขราคา ณ โรงกลั่น ตามโครงสร้าง คำนวณตามหลักเกณฑ์คณะกรรมการบริหารนโยบายพลังงาน (กบง.) ซึ่งมิใช่ต้นทุนราคาซื้อขายจริงของผู้ประกอบการ</t>
    </r>
  </si>
  <si>
    <r>
      <rPr>
        <b/>
        <sz val="12"/>
        <color theme="1"/>
        <rFont val="Tahoma"/>
        <family val="2"/>
      </rPr>
      <t>ภาษีสรรพสามิต</t>
    </r>
    <r>
      <rPr>
        <sz val="12"/>
        <color theme="1"/>
        <rFont val="Tahoma"/>
        <family val="2"/>
      </rPr>
      <t xml:space="preserve"> คือ ภาษีที่จัดเก็บจากสินค้าและบริการบางประเภท ตามพระราชบัญญัติภาษีสรรพสามิต พ.ศ. 2560 โดยกระทรวงการคลัง ซึ่งน้ำมันและผลิตภัณฑ์น้ำมันเป็นสินค้าที่ก่อให้เกิดภาระต่อรัฐในการที่จะต้องสร้างสิ่งอำนวยความสะดวกเพื่อให้บริการแก่ผู้บริโภค หรือก่อให้เกิดผลกระทบต่อสิ่งแวดล้อม ทั้งนี้ จัดเก็บเป็นอัตราคงที่ต่อลิตร เมื่อน้ำมันออกจากโรงกลั่นหรือคลังน้ำมัน</t>
    </r>
  </si>
  <si>
    <r>
      <rPr>
        <b/>
        <sz val="12"/>
        <color theme="1"/>
        <rFont val="Tahoma"/>
        <family val="2"/>
      </rPr>
      <t>ภาษีมหาดไทย</t>
    </r>
    <r>
      <rPr>
        <sz val="12"/>
        <color theme="1"/>
        <rFont val="Tahoma"/>
        <family val="2"/>
      </rPr>
      <t xml:space="preserve"> (ภาษีเทศบาล) คือ ภาษีสรรพสามิตที่จัดเก็บเพิ่มขึ้นเพื่อราชการส่วนท้องถิ่นสำหรับสินค้าหรือบริการ ตามมาตรา 150 แห่งพระราชบัญญัติภาษีสรรพสามิต พ.ศ. 2560 และส่งมอบให้กระทรวงมหาดไทย โดยกำหนดอัตราร้อยละ 10 ของภาษีสรรพสามิตของน้ำมันเชื้อเพลิงแต่ละประเภท ตามกระทรวงการคลัง</t>
    </r>
  </si>
  <si>
    <r>
      <rPr>
        <b/>
        <sz val="12"/>
        <color theme="1"/>
        <rFont val="Tahoma"/>
        <family val="2"/>
      </rPr>
      <t>กองทุนน้ำมันเชื้อเพลิง</t>
    </r>
    <r>
      <rPr>
        <sz val="12"/>
        <color theme="1"/>
        <rFont val="Tahoma"/>
        <family val="2"/>
      </rPr>
      <t xml:space="preserve"> คือ เงินส่งเข้าหรือเงินชดเชยจากกองทุนน้ำมันเชื้อเพลิง ซึ่งจัดตั้งขึ้นตามมาตรา 5 แห่งพระราชบัญญัติกองทุนน้ำมันเชื้อเพลิง พ.ศ. 2562 มีวัตถุประสงค์เพื่อรักษาเสถียรภาพระดับราคาน้ำมันเชื้อเพลิงในประเทศให้อยู่ในระดับที่เหมาะสมในกรณีที่เกิดวิกฤตการณ์ด้านน้ำมันเชื้อเพลิง โดยมีคณะกรรมการบริหารกองทุนน้ำมันเชื้อเพลิง (กบน.) เป็นผู้กำหนดอัตราเงินส่งเข้าหรืออัตราเงินชดเชยจากกองทุนน้ำมันเชื้อเพลิง</t>
    </r>
  </si>
  <si>
    <r>
      <rPr>
        <b/>
        <sz val="12"/>
        <color theme="1"/>
        <rFont val="Tahoma"/>
        <family val="2"/>
      </rPr>
      <t>กองทุนเพื่อส่งเสริมการอนุรักษ์พลังงาน</t>
    </r>
    <r>
      <rPr>
        <sz val="12"/>
        <color theme="1"/>
        <rFont val="Tahoma"/>
        <family val="2"/>
      </rPr>
      <t xml:space="preserve"> คือ เงินที่เรียกเก็บเข้ากองทุนเพื่อส่งเสริมการอนุรักษ์พลังงาน ซึ่งจัดตั้งขึ้นตามมาตรา 24 แห่งพระราชบัญญัติการส่งเสริมการอนุรักษ์พลังงาน พ.ศ. 2535 และที่แก้ไขเพิ่มเติม พ.ศ. 2550 เพื่อใช้เป็นทุนหมุนเวียนและใช้จ่ายช่วยเหลือหรืออุดหนุนการดำเนินงานเกี่ยวกับการอนุรักษ์พลังงาน โดยมีคณะกรรมการนโยบายพลังงานแห่งชาติ (กพช.) เป็นผู้กำหนดอัตราการส่งเงินเข้ากองทุนฯ</t>
    </r>
  </si>
  <si>
    <r>
      <rPr>
        <b/>
        <sz val="12"/>
        <color theme="1"/>
        <rFont val="Tahoma"/>
        <family val="2"/>
      </rPr>
      <t>ราคาขายส่งน้ำมัน</t>
    </r>
    <r>
      <rPr>
        <sz val="12"/>
        <color theme="1"/>
        <rFont val="Tahoma"/>
        <family val="2"/>
      </rPr>
      <t xml:space="preserve"> คือ ผลรวมของข้อ 1 ถึง ข้อ 5 ประกอบด้วย ราคา ณ โรงกลั่น (ราคาเนื้อน้ำมัน) ภาษีสรรพสามิต ภาษีเทศบาล  กองทุนน้ำมันเชื้อเพลิง และกองทุนเพื่อส่งเสริมการอนุรักษ์พลังงาน ดังนั้น ราคาขายส่งน้ำมัน = ราคา ณ โรงกลั่น + ภาษีต่างๆ (ไม่รวม VAT) + กองทุนต่างๆ  ทั้งนี้ ตัวเลขราคาขายส่งตามโครงสร้างมาจากราคา ณ โรงกลั่น จึงเป็นตัวเลขจากการคำนวณเพื่อการอ้างอิง มิใช่ราคาซื้อขายจริงของผู้ประกอบการ</t>
    </r>
  </si>
  <si>
    <r>
      <rPr>
        <b/>
        <sz val="12"/>
        <color theme="1"/>
        <rFont val="Tahoma"/>
        <family val="2"/>
      </rPr>
      <t xml:space="preserve">ภาษีมูลค่าเพิ่มของราคาขายส่ง </t>
    </r>
    <r>
      <rPr>
        <sz val="12"/>
        <color theme="1"/>
        <rFont val="Tahoma"/>
        <family val="2"/>
      </rPr>
      <t>เป็นภาษีที่เรียกเก็บจากมูลค่าของสินค้าหรือบริการในส่วนที่เพิ่มขึ้นแต่ละขั้นตอนของการผลิตและการจำหน่ายสินค้าหรือบริการชนิดต่างๆ โดยกระทรวงการคลัง ปัจจุบันจัดเก็บอยู่ที่อัตราร้อยละ 7
ดังนั้น ภาษีมูลค่าเพิ่มของราคาขายส่ง = ร้อยละ 7 ของราคาขายส่งน้ำมัน</t>
    </r>
  </si>
  <si>
    <r>
      <rPr>
        <b/>
        <sz val="12"/>
        <color theme="1"/>
        <rFont val="Tahoma"/>
        <family val="2"/>
      </rPr>
      <t>ราคาขายส่งน้ำมันรวมภาษีมูลค่าเพิ่ม</t>
    </r>
    <r>
      <rPr>
        <sz val="12"/>
        <color theme="1"/>
        <rFont val="Tahoma"/>
        <family val="2"/>
      </rPr>
      <t xml:space="preserve"> คือ ผลรวมของราคาขายส่งน้ำมัน และภาษีมูลค่าเพิ่มของราคาขายส่ง</t>
    </r>
  </si>
  <si>
    <r>
      <rPr>
        <b/>
        <sz val="12"/>
        <color theme="1"/>
        <rFont val="Tahoma"/>
        <family val="2"/>
      </rPr>
      <t>ค่าการตลาด</t>
    </r>
    <r>
      <rPr>
        <sz val="12"/>
        <color theme="1"/>
        <rFont val="Tahoma"/>
        <family val="2"/>
      </rPr>
      <t xml:space="preserve"> คือ ค่าใช้จ่ายต่างๆ ซึ่งรวมผลตอบแทนในการดำเนินธุรกิจของผู้ประกอบการ (ทั้งผู้ค้าน้ำมันและผู้ประกอบการสถานีบริการ) เช่น ค่าใช้จ่ายบุคลากร ค่าก่อสร้างสถานีบริการ ค่าสาธารณูปโภคต่างๆ ค่าขนส่งน้ำมัน เป็นต้น ค่าการตลาดในโครงสร้าง คำนวณจากส่วนต่างระหว่างราคาขายปลีกหน้าสถานีบริการที่ไม่รวมภาษีมูลค่าเพิ่ม และราคาขายส่งน้ำมัน 
ดังนั้น ค่าการตลาด = ราคาขายปลีกน้ำมัน/1.07 - ราคาขายส่งน้ำมัน</t>
    </r>
  </si>
  <si>
    <r>
      <rPr>
        <b/>
        <sz val="12"/>
        <color theme="1"/>
        <rFont val="Tahoma"/>
        <family val="2"/>
      </rPr>
      <t>ภาษีมูลค่าเพิ่มของค่าการตลาด</t>
    </r>
    <r>
      <rPr>
        <sz val="12"/>
        <color theme="1"/>
        <rFont val="Tahoma"/>
        <family val="2"/>
      </rPr>
      <t xml:space="preserve"> คิดเป็นร้อยละ 7 ของค่าการตลาด</t>
    </r>
  </si>
  <si>
    <r>
      <rPr>
        <b/>
        <sz val="12"/>
        <color theme="1"/>
        <rFont val="Tahoma"/>
        <family val="2"/>
      </rPr>
      <t>ราคาขายปลีกน้ำมัน</t>
    </r>
    <r>
      <rPr>
        <sz val="12"/>
        <color theme="1"/>
        <rFont val="Tahoma"/>
        <family val="2"/>
      </rPr>
      <t xml:space="preserve"> เป็นราคาขายหน้าสถานีบริการ ซึ่งกำหนดโดยผู้ประกอบการตามการแข่งขัน ตัวเลขราคาขายปลีกในโครงสร้างอ้างอิงจากราคาขายปลีกของผู้ประกอบการที่มีส่วนแบ่งการจำหน่ายสูงสุด </t>
    </r>
  </si>
  <si>
    <t>FO 600 (1) 2%S</t>
  </si>
  <si>
    <t>FO 1500 (2) 2%S</t>
  </si>
  <si>
    <t xml:space="preserve">                                                                             </t>
  </si>
  <si>
    <t xml:space="preserve">H-DIESEL </t>
  </si>
  <si>
    <t>ดีเซลหมุนเร็ว</t>
  </si>
  <si>
    <t>1-25 Jun 25</t>
  </si>
  <si>
    <t>1-25 มิ.ย. 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</si>
</sst>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[$-409]dd\-mmm\-yy;@"/>
    <numFmt numFmtId="165" formatCode="0.0000"/>
    <numFmt numFmtId="166" formatCode="[$-409]mmm\-yy;@"/>
    <numFmt numFmtId="167" formatCode="[$-107041E]d\ mmm\ yy;@"/>
    <numFmt numFmtId="168" formatCode="[$-107041E]mmm\ yy;@"/>
    <numFmt numFmtId="169" formatCode="[$-107041E]yyyy;@"/>
    <numFmt numFmtId="170" formatCode="[$-409]yyyy;@"/>
  </numFmts>
  <fonts count="11" x14ac:knownFonts="1">
    <font>
      <sz val="11"/>
      <color theme="1"/>
      <name val="Calibri"/>
      <family val="2"/>
      <scheme val="minor"/>
    </font>
    <font>
      <b/>
      <u/>
      <sz val="12"/>
      <color theme="1"/>
      <name val="Tahoma"/>
      <family val="2"/>
    </font>
    <font>
      <sz val="12"/>
      <color theme="1"/>
      <name val="Tahoma"/>
      <family val="2"/>
    </font>
    <font>
      <b/>
      <sz val="12"/>
      <color theme="1"/>
      <name val="Tahoma"/>
      <family val="2"/>
    </font>
    <font>
      <b/>
      <sz val="12"/>
      <color theme="0"/>
      <name val="Tahoma"/>
      <family val="2"/>
    </font>
    <font>
      <sz val="16"/>
      <color theme="1"/>
      <name val="Tahoma"/>
      <family val="2"/>
    </font>
    <font>
      <sz val="14"/>
      <color theme="1"/>
      <name val="Tahoma"/>
      <family val="2"/>
    </font>
    <font>
      <b/>
      <u/>
      <sz val="20"/>
      <color theme="1"/>
      <name val="Tahoma"/>
      <family val="2"/>
    </font>
    <font>
      <sz val="20"/>
      <color theme="1"/>
      <name val="Tahoma"/>
      <family val="2"/>
    </font>
    <font>
      <b/>
      <sz val="20"/>
      <color theme="1"/>
      <name val="Tahoma"/>
      <family val="2"/>
    </font>
    <font>
      <b/>
      <sz val="11"/>
      <color theme="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1" fillId="0" borderId="0" xfId="0" applyFont="1" applyAlignment="1">
      <alignment horizontal="centerContinuous"/>
    </xf>
    <xf numFmtId="0" fontId="2" fillId="0" borderId="0" xfId="0" applyFont="1"/>
    <xf numFmtId="0" fontId="2" fillId="0" borderId="0" xfId="0" applyFont="1" applyAlignment="1">
      <alignment horizontal="center"/>
    </xf>
    <xf numFmtId="164" fontId="3" fillId="0" borderId="0" xfId="0" applyNumberFormat="1" applyFont="1" applyAlignment="1">
      <alignment horizontal="center" vertical="center"/>
    </xf>
    <xf numFmtId="0" fontId="5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/>
    <xf numFmtId="0" fontId="6" fillId="0" borderId="0" xfId="0" applyFont="1"/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Continuous"/>
    </xf>
    <xf numFmtId="0" fontId="7" fillId="0" borderId="0" xfId="0" applyFont="1" applyAlignment="1">
      <alignment horizontal="centerContinuous" vertical="center"/>
    </xf>
    <xf numFmtId="0" fontId="8" fillId="0" borderId="0" xfId="0" applyFont="1" applyAlignment="1">
      <alignment horizontal="centerContinuous"/>
    </xf>
    <xf numFmtId="167" fontId="9" fillId="0" borderId="0" xfId="0" applyNumberFormat="1" applyFont="1" applyAlignment="1">
      <alignment horizontal="centerContinuous"/>
    </xf>
    <xf numFmtId="164" fontId="9" fillId="0" borderId="0" xfId="0" applyNumberFormat="1" applyFont="1" applyAlignment="1">
      <alignment horizontal="centerContinuous"/>
    </xf>
    <xf numFmtId="165" fontId="6" fillId="0" borderId="0" xfId="0" applyNumberFormat="1" applyFont="1" applyAlignment="1">
      <alignment horizontal="left" vertical="center"/>
    </xf>
    <xf numFmtId="4" fontId="6" fillId="0" borderId="0" xfId="0" applyNumberFormat="1" applyFont="1" applyAlignment="1">
      <alignment horizontal="left" vertical="center"/>
    </xf>
    <xf numFmtId="0" fontId="4" fillId="2" borderId="2" xfId="0" applyFont="1" applyFill="1" applyBorder="1" applyAlignment="1">
      <alignment vertical="center"/>
    </xf>
    <xf numFmtId="0" fontId="6" fillId="0" borderId="4" xfId="0" applyFont="1" applyBorder="1" applyAlignment="1">
      <alignment horizontal="left" vertical="center"/>
    </xf>
    <xf numFmtId="165" fontId="6" fillId="0" borderId="5" xfId="0" applyNumberFormat="1" applyFont="1" applyBorder="1" applyAlignment="1">
      <alignment horizontal="center" vertical="center"/>
    </xf>
    <xf numFmtId="165" fontId="6" fillId="3" borderId="5" xfId="0" applyNumberFormat="1" applyFont="1" applyFill="1" applyBorder="1" applyAlignment="1">
      <alignment horizontal="center" vertical="center"/>
    </xf>
    <xf numFmtId="165" fontId="6" fillId="0" borderId="0" xfId="0" applyNumberFormat="1" applyFont="1" applyBorder="1" applyAlignment="1">
      <alignment horizontal="center" vertical="center"/>
    </xf>
    <xf numFmtId="165" fontId="6" fillId="3" borderId="0" xfId="0" applyNumberFormat="1" applyFont="1" applyFill="1" applyBorder="1" applyAlignment="1">
      <alignment horizontal="center" vertical="center"/>
    </xf>
    <xf numFmtId="2" fontId="6" fillId="0" borderId="5" xfId="0" applyNumberFormat="1" applyFont="1" applyBorder="1" applyAlignment="1">
      <alignment horizontal="center" vertical="center"/>
    </xf>
    <xf numFmtId="2" fontId="6" fillId="0" borderId="6" xfId="0" applyNumberFormat="1" applyFont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/>
    </xf>
    <xf numFmtId="2" fontId="6" fillId="0" borderId="0" xfId="0" applyNumberFormat="1" applyFont="1" applyBorder="1" applyAlignment="1">
      <alignment horizontal="center" vertical="center"/>
    </xf>
    <xf numFmtId="2" fontId="6" fillId="0" borderId="7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top"/>
    </xf>
    <xf numFmtId="0" fontId="4" fillId="2" borderId="1" xfId="0" applyFont="1" applyFill="1" applyBorder="1" applyAlignment="1">
      <alignment horizontal="center" vertical="top" wrapText="1"/>
    </xf>
    <xf numFmtId="0" fontId="4" fillId="2" borderId="7" xfId="0" applyFont="1" applyFill="1" applyBorder="1" applyAlignment="1">
      <alignment horizontal="center" vertical="top" wrapText="1"/>
    </xf>
    <xf numFmtId="0" fontId="6" fillId="0" borderId="3" xfId="0" applyFont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169" fontId="4" fillId="2" borderId="1" xfId="0" applyNumberFormat="1" applyFont="1" applyFill="1" applyBorder="1" applyAlignment="1">
      <alignment horizontal="center" vertical="center" wrapText="1"/>
    </xf>
    <xf numFmtId="169" fontId="4" fillId="2" borderId="7" xfId="0" applyNumberFormat="1" applyFont="1" applyFill="1" applyBorder="1" applyAlignment="1">
      <alignment horizontal="center" vertical="center" wrapText="1"/>
    </xf>
    <xf numFmtId="168" fontId="4" fillId="2" borderId="7" xfId="0" applyNumberFormat="1" applyFont="1" applyFill="1" applyBorder="1" applyAlignment="1">
      <alignment horizontal="center" vertical="center" wrapText="1"/>
    </xf>
    <xf numFmtId="168" fontId="4" fillId="2" borderId="1" xfId="0" applyNumberFormat="1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vertical="center"/>
    </xf>
    <xf numFmtId="0" fontId="6" fillId="0" borderId="14" xfId="0" applyFont="1" applyBorder="1" applyAlignment="1">
      <alignment horizontal="left" vertical="center"/>
    </xf>
    <xf numFmtId="0" fontId="6" fillId="3" borderId="14" xfId="0" applyFont="1" applyFill="1" applyBorder="1" applyAlignment="1">
      <alignment horizontal="left" vertical="center"/>
    </xf>
    <xf numFmtId="2" fontId="6" fillId="0" borderId="16" xfId="0" applyNumberFormat="1" applyFont="1" applyBorder="1" applyAlignment="1">
      <alignment horizontal="center" vertical="center"/>
    </xf>
    <xf numFmtId="2" fontId="6" fillId="0" borderId="20" xfId="0" applyNumberFormat="1" applyFont="1" applyBorder="1" applyAlignment="1">
      <alignment horizontal="center" vertical="center"/>
    </xf>
    <xf numFmtId="170" fontId="4" fillId="2" borderId="22" xfId="0" applyNumberFormat="1" applyFont="1" applyFill="1" applyBorder="1" applyAlignment="1">
      <alignment horizontal="center" vertical="center"/>
    </xf>
    <xf numFmtId="166" fontId="4" fillId="2" borderId="22" xfId="0" applyNumberFormat="1" applyFont="1" applyFill="1" applyBorder="1" applyAlignment="1">
      <alignment horizontal="center" vertical="center"/>
    </xf>
    <xf numFmtId="166" fontId="4" fillId="2" borderId="21" xfId="0" applyNumberFormat="1" applyFont="1" applyFill="1" applyBorder="1" applyAlignment="1">
      <alignment horizontal="center" vertical="center" wrapText="1"/>
    </xf>
    <xf numFmtId="166" fontId="4" fillId="2" borderId="22" xfId="0" applyNumberFormat="1" applyFont="1" applyFill="1" applyBorder="1" applyAlignment="1">
      <alignment horizontal="center" vertical="center" wrapText="1"/>
    </xf>
    <xf numFmtId="2" fontId="6" fillId="0" borderId="24" xfId="0" applyNumberFormat="1" applyFont="1" applyFill="1" applyBorder="1" applyAlignment="1">
      <alignment horizontal="center" vertical="center"/>
    </xf>
    <xf numFmtId="2" fontId="6" fillId="0" borderId="19" xfId="0" applyNumberFormat="1" applyFont="1" applyBorder="1" applyAlignment="1">
      <alignment horizontal="center" vertical="center"/>
    </xf>
    <xf numFmtId="2" fontId="6" fillId="0" borderId="18" xfId="0" applyNumberFormat="1" applyFont="1" applyBorder="1" applyAlignment="1">
      <alignment horizontal="center" vertical="center"/>
    </xf>
    <xf numFmtId="0" fontId="4" fillId="2" borderId="25" xfId="0" applyFont="1" applyFill="1" applyBorder="1" applyAlignment="1">
      <alignment vertical="center"/>
    </xf>
    <xf numFmtId="0" fontId="2" fillId="0" borderId="14" xfId="0" applyFont="1" applyBorder="1" applyAlignment="1">
      <alignment horizontal="left" vertical="center" wrapText="1"/>
    </xf>
    <xf numFmtId="0" fontId="2" fillId="0" borderId="26" xfId="0" applyFont="1" applyFill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/>
    </xf>
    <xf numFmtId="170" fontId="4" fillId="2" borderId="27" xfId="0" applyNumberFormat="1" applyFont="1" applyFill="1" applyBorder="1" applyAlignment="1">
      <alignment horizontal="center" vertical="center"/>
    </xf>
    <xf numFmtId="170" fontId="4" fillId="2" borderId="23" xfId="0" applyNumberFormat="1" applyFont="1" applyFill="1" applyBorder="1" applyAlignment="1">
      <alignment horizontal="center" vertical="center"/>
    </xf>
    <xf numFmtId="2" fontId="6" fillId="0" borderId="28" xfId="0" applyNumberFormat="1" applyFont="1" applyBorder="1" applyAlignment="1">
      <alignment horizontal="center" vertical="center"/>
    </xf>
    <xf numFmtId="2" fontId="6" fillId="0" borderId="29" xfId="0" applyNumberFormat="1" applyFont="1" applyFill="1" applyBorder="1" applyAlignment="1">
      <alignment horizontal="center" vertical="center"/>
    </xf>
    <xf numFmtId="2" fontId="6" fillId="0" borderId="30" xfId="0" applyNumberFormat="1" applyFont="1" applyBorder="1" applyAlignment="1">
      <alignment horizontal="center" vertical="center"/>
    </xf>
    <xf numFmtId="0" fontId="6" fillId="0" borderId="14" xfId="0" applyFont="1" applyFill="1" applyBorder="1" applyAlignment="1">
      <alignment horizontal="left" vertical="center"/>
    </xf>
    <xf numFmtId="165" fontId="6" fillId="0" borderId="0" xfId="0" applyNumberFormat="1" applyFont="1" applyFill="1" applyBorder="1" applyAlignment="1">
      <alignment horizontal="center" vertical="center"/>
    </xf>
    <xf numFmtId="165" fontId="6" fillId="0" borderId="5" xfId="0" applyNumberFormat="1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Continuous"/>
    </xf>
    <xf numFmtId="0" fontId="2" fillId="4" borderId="0" xfId="0" applyFont="1" applyFill="1" applyAlignment="1">
      <alignment horizontal="centerContinuous"/>
    </xf>
    <xf numFmtId="0" fontId="2" fillId="4" borderId="0" xfId="0" applyFont="1" applyFill="1"/>
    <xf numFmtId="0" fontId="3" fillId="4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vertical="center" wrapText="1"/>
    </xf>
    <xf numFmtId="0" fontId="2" fillId="4" borderId="0" xfId="0" applyFont="1" applyFill="1" applyAlignment="1">
      <alignment vertical="center"/>
    </xf>
    <xf numFmtId="0" fontId="3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/>
    </xf>
    <xf numFmtId="165" fontId="6" fillId="0" borderId="13" xfId="0" applyNumberFormat="1" applyFont="1" applyBorder="1" applyAlignment="1">
      <alignment horizontal="center" vertical="center"/>
    </xf>
    <xf numFmtId="165" fontId="6" fillId="3" borderId="13" xfId="0" applyNumberFormat="1" applyFont="1" applyFill="1" applyBorder="1" applyAlignment="1">
      <alignment horizontal="center" vertical="center"/>
    </xf>
    <xf numFmtId="2" fontId="6" fillId="3" borderId="16" xfId="0" applyNumberFormat="1" applyFont="1" applyFill="1" applyBorder="1" applyAlignment="1">
      <alignment horizontal="center" vertical="center"/>
    </xf>
    <xf numFmtId="165" fontId="6" fillId="0" borderId="13" xfId="0" applyNumberFormat="1" applyFont="1" applyFill="1" applyBorder="1" applyAlignment="1">
      <alignment horizontal="center" vertical="center"/>
    </xf>
    <xf numFmtId="2" fontId="6" fillId="0" borderId="16" xfId="0" applyNumberFormat="1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left" vertical="center"/>
    </xf>
    <xf numFmtId="165" fontId="6" fillId="0" borderId="17" xfId="0" applyNumberFormat="1" applyFont="1" applyFill="1" applyBorder="1" applyAlignment="1">
      <alignment horizontal="center" vertical="center"/>
    </xf>
    <xf numFmtId="165" fontId="6" fillId="0" borderId="18" xfId="0" applyNumberFormat="1" applyFont="1" applyFill="1" applyBorder="1" applyAlignment="1">
      <alignment horizontal="center" vertical="center"/>
    </xf>
    <xf numFmtId="165" fontId="6" fillId="0" borderId="19" xfId="0" applyNumberFormat="1" applyFont="1" applyFill="1" applyBorder="1" applyAlignment="1">
      <alignment horizontal="center" vertical="center"/>
    </xf>
    <xf numFmtId="2" fontId="6" fillId="0" borderId="20" xfId="0" applyNumberFormat="1" applyFont="1" applyFill="1" applyBorder="1" applyAlignment="1">
      <alignment horizontal="center" vertical="center"/>
    </xf>
    <xf numFmtId="166" fontId="10" fillId="2" borderId="23" xfId="0" applyNumberFormat="1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/>
    </xf>
    <xf numFmtId="0" fontId="3" fillId="4" borderId="3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89DD01-A13D-4F3D-A2DC-F1E6BBCB0E44}">
  <sheetPr>
    <pageSetUpPr fitToPage="1"/>
  </sheetPr>
  <dimension ref="A2:Q34"/>
  <sheetViews>
    <sheetView showGridLines="0" tabSelected="1" zoomScale="70" zoomScaleNormal="70" zoomScaleSheetLayoutView="100" workbookViewId="0">
      <selection activeCell="P23" sqref="P23"/>
    </sheetView>
  </sheetViews>
  <sheetFormatPr defaultColWidth="9.140625" defaultRowHeight="20.100000000000001" customHeight="1" x14ac:dyDescent="0.2"/>
  <cols>
    <col min="1" max="1" width="5.85546875" style="2" customWidth="1"/>
    <col min="2" max="2" width="49.85546875" style="2" customWidth="1"/>
    <col min="3" max="7" width="16.28515625" style="2" customWidth="1"/>
    <col min="8" max="8" width="19.5703125" style="2" customWidth="1"/>
    <col min="9" max="13" width="16.28515625" style="2" customWidth="1"/>
    <col min="14" max="14" width="5.5703125" style="2" customWidth="1"/>
    <col min="15" max="16384" width="9.140625" style="2"/>
  </cols>
  <sheetData>
    <row r="2" spans="2:13" ht="30" customHeight="1" x14ac:dyDescent="0.2">
      <c r="B2" s="14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2:13" ht="11.25" customHeight="1" x14ac:dyDescent="0.2">
      <c r="B3" s="13"/>
      <c r="C3" s="1"/>
      <c r="D3" s="1"/>
      <c r="E3" s="1"/>
      <c r="F3" s="1"/>
      <c r="G3" s="13"/>
      <c r="H3" s="1"/>
      <c r="I3" s="1"/>
      <c r="J3" s="1"/>
      <c r="K3" s="1"/>
      <c r="L3" s="1"/>
      <c r="M3" s="1"/>
    </row>
    <row r="4" spans="2:13" ht="30" customHeight="1" x14ac:dyDescent="0.35">
      <c r="B4" s="17">
        <v>45833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2:13" ht="20.100000000000001" customHeight="1" thickBot="1" x14ac:dyDescent="0.25">
      <c r="C5" s="3"/>
      <c r="D5" s="3"/>
      <c r="E5" s="3"/>
      <c r="F5" s="3"/>
      <c r="G5" s="4"/>
      <c r="H5" s="3"/>
      <c r="I5" s="3"/>
      <c r="J5" s="3"/>
      <c r="K5" s="3"/>
      <c r="L5" s="3"/>
      <c r="M5" s="3"/>
    </row>
    <row r="6" spans="2:13" ht="37.5" customHeight="1" thickBot="1" x14ac:dyDescent="0.25">
      <c r="B6" s="44" t="s">
        <v>1</v>
      </c>
      <c r="C6" s="43" t="s">
        <v>27</v>
      </c>
      <c r="D6" s="41" t="s">
        <v>28</v>
      </c>
      <c r="E6" s="40" t="s">
        <v>29</v>
      </c>
      <c r="F6" s="41" t="s">
        <v>30</v>
      </c>
      <c r="G6" s="40" t="s">
        <v>47</v>
      </c>
      <c r="H6" s="41" t="s">
        <v>48</v>
      </c>
      <c r="I6" s="40" t="s">
        <v>31</v>
      </c>
      <c r="J6" s="41" t="s">
        <v>32</v>
      </c>
      <c r="K6" s="40" t="s">
        <v>33</v>
      </c>
      <c r="L6" s="41" t="s">
        <v>34</v>
      </c>
      <c r="M6" s="42" t="s">
        <v>35</v>
      </c>
    </row>
    <row r="7" spans="2:13" ht="30" customHeight="1" x14ac:dyDescent="0.2">
      <c r="B7" s="45" t="s">
        <v>2</v>
      </c>
      <c r="C7" s="79">
        <v>17.911899999999999</v>
      </c>
      <c r="D7" s="24">
        <v>7.5</v>
      </c>
      <c r="E7" s="22">
        <v>0.75</v>
      </c>
      <c r="F7" s="24">
        <v>9.1999999999999993</v>
      </c>
      <c r="G7" s="22">
        <v>0.05</v>
      </c>
      <c r="H7" s="24">
        <v>35.411900000000003</v>
      </c>
      <c r="I7" s="22">
        <v>2.4788330000000003</v>
      </c>
      <c r="J7" s="24">
        <v>37.890700000000002</v>
      </c>
      <c r="K7" s="22">
        <v>3.7843925233644815</v>
      </c>
      <c r="L7" s="24">
        <v>0.26490747663551373</v>
      </c>
      <c r="M7" s="47">
        <v>41.94</v>
      </c>
    </row>
    <row r="8" spans="2:13" ht="30" customHeight="1" x14ac:dyDescent="0.2">
      <c r="B8" s="46" t="s">
        <v>3</v>
      </c>
      <c r="C8" s="80">
        <v>17.756095000000002</v>
      </c>
      <c r="D8" s="25">
        <v>6.75</v>
      </c>
      <c r="E8" s="23">
        <v>0.67500000000000004</v>
      </c>
      <c r="F8" s="25">
        <v>2.4</v>
      </c>
      <c r="G8" s="23">
        <v>0.05</v>
      </c>
      <c r="H8" s="25">
        <v>27.6311</v>
      </c>
      <c r="I8" s="23">
        <v>1.9341770000000003</v>
      </c>
      <c r="J8" s="25">
        <v>29.565300000000001</v>
      </c>
      <c r="K8" s="23">
        <v>3.8174766355140166</v>
      </c>
      <c r="L8" s="25">
        <v>0.26722336448598116</v>
      </c>
      <c r="M8" s="81">
        <v>33.65</v>
      </c>
    </row>
    <row r="9" spans="2:13" ht="30" customHeight="1" x14ac:dyDescent="0.2">
      <c r="B9" s="45" t="s">
        <v>4</v>
      </c>
      <c r="C9" s="79">
        <v>17.349506999999999</v>
      </c>
      <c r="D9" s="24">
        <v>6.75</v>
      </c>
      <c r="E9" s="22">
        <v>0.67500000000000004</v>
      </c>
      <c r="F9" s="24">
        <v>2.4</v>
      </c>
      <c r="G9" s="22">
        <v>0.05</v>
      </c>
      <c r="H9" s="24">
        <v>27.224499999999999</v>
      </c>
      <c r="I9" s="22">
        <v>1.905715</v>
      </c>
      <c r="J9" s="24">
        <v>29.130199999999999</v>
      </c>
      <c r="K9" s="22">
        <v>3.8783177570093481</v>
      </c>
      <c r="L9" s="24">
        <v>0.27148224299065438</v>
      </c>
      <c r="M9" s="47">
        <v>33.28</v>
      </c>
    </row>
    <row r="10" spans="2:13" ht="30" customHeight="1" x14ac:dyDescent="0.2">
      <c r="B10" s="46" t="s">
        <v>5</v>
      </c>
      <c r="C10" s="80">
        <v>17.573737000000001</v>
      </c>
      <c r="D10" s="25">
        <v>6</v>
      </c>
      <c r="E10" s="23">
        <v>0.60000000000000009</v>
      </c>
      <c r="F10" s="25">
        <v>1.3</v>
      </c>
      <c r="G10" s="23">
        <v>0.05</v>
      </c>
      <c r="H10" s="25">
        <v>25.523700000000002</v>
      </c>
      <c r="I10" s="23">
        <v>1.7866590000000002</v>
      </c>
      <c r="J10" s="25">
        <v>27.310400000000001</v>
      </c>
      <c r="K10" s="23">
        <v>3.8594392523364482</v>
      </c>
      <c r="L10" s="25">
        <v>0.27016074766355141</v>
      </c>
      <c r="M10" s="81">
        <v>31.44</v>
      </c>
    </row>
    <row r="11" spans="2:13" ht="30" customHeight="1" x14ac:dyDescent="0.2">
      <c r="B11" s="45" t="s">
        <v>6</v>
      </c>
      <c r="C11" s="79">
        <v>18.829425000000001</v>
      </c>
      <c r="D11" s="24">
        <v>1.125</v>
      </c>
      <c r="E11" s="22">
        <v>0.1125</v>
      </c>
      <c r="F11" s="24">
        <v>3.6</v>
      </c>
      <c r="G11" s="22">
        <v>0.05</v>
      </c>
      <c r="H11" s="24">
        <v>23.716899999999999</v>
      </c>
      <c r="I11" s="22">
        <v>1.6601830000000002</v>
      </c>
      <c r="J11" s="24">
        <v>25.377099999999999</v>
      </c>
      <c r="K11" s="22">
        <v>4.124205607476636</v>
      </c>
      <c r="L11" s="24">
        <v>0.28869439252336454</v>
      </c>
      <c r="M11" s="47">
        <v>29.79</v>
      </c>
    </row>
    <row r="12" spans="2:13" ht="30" customHeight="1" x14ac:dyDescent="0.2">
      <c r="B12" s="46" t="s">
        <v>86</v>
      </c>
      <c r="C12" s="80">
        <v>19.362065000000001</v>
      </c>
      <c r="D12" s="25">
        <v>6.92</v>
      </c>
      <c r="E12" s="23">
        <v>0.69200000000000006</v>
      </c>
      <c r="F12" s="25">
        <v>-0.65</v>
      </c>
      <c r="G12" s="23">
        <v>0.05</v>
      </c>
      <c r="H12" s="25">
        <v>26.374099999999999</v>
      </c>
      <c r="I12" s="23">
        <v>1.846187</v>
      </c>
      <c r="J12" s="25">
        <v>28.220300000000002</v>
      </c>
      <c r="K12" s="23">
        <v>3.4763551401869153</v>
      </c>
      <c r="L12" s="25">
        <v>0.2433448598130841</v>
      </c>
      <c r="M12" s="81">
        <v>31.94</v>
      </c>
    </row>
    <row r="13" spans="2:13" ht="30" customHeight="1" x14ac:dyDescent="0.2">
      <c r="B13" s="65" t="s">
        <v>83</v>
      </c>
      <c r="C13" s="82">
        <v>15.3826</v>
      </c>
      <c r="D13" s="66">
        <v>0.64</v>
      </c>
      <c r="E13" s="67">
        <v>6.4000000000000001E-2</v>
      </c>
      <c r="F13" s="66">
        <v>0.06</v>
      </c>
      <c r="G13" s="67">
        <v>0.05</v>
      </c>
      <c r="H13" s="66">
        <v>16.1966</v>
      </c>
      <c r="I13" s="67">
        <v>1.1337620000000002</v>
      </c>
      <c r="J13" s="66">
        <v>17.330400000000001</v>
      </c>
      <c r="K13" s="67"/>
      <c r="L13" s="66"/>
      <c r="M13" s="83"/>
    </row>
    <row r="14" spans="2:13" ht="30" customHeight="1" x14ac:dyDescent="0.2">
      <c r="B14" s="46" t="s">
        <v>84</v>
      </c>
      <c r="C14" s="80">
        <v>14.8156</v>
      </c>
      <c r="D14" s="25">
        <v>0.64</v>
      </c>
      <c r="E14" s="23">
        <v>6.4000000000000001E-2</v>
      </c>
      <c r="F14" s="25">
        <v>0.06</v>
      </c>
      <c r="G14" s="23">
        <v>0.05</v>
      </c>
      <c r="H14" s="25">
        <v>15.6296</v>
      </c>
      <c r="I14" s="23">
        <v>1.0940720000000002</v>
      </c>
      <c r="J14" s="25">
        <v>16.723700000000001</v>
      </c>
      <c r="K14" s="23"/>
      <c r="L14" s="25"/>
      <c r="M14" s="81"/>
    </row>
    <row r="15" spans="2:13" ht="30" customHeight="1" thickBot="1" x14ac:dyDescent="0.25">
      <c r="B15" s="84" t="s">
        <v>7</v>
      </c>
      <c r="C15" s="85">
        <v>20.3416</v>
      </c>
      <c r="D15" s="86">
        <v>2.17</v>
      </c>
      <c r="E15" s="87">
        <v>0.217</v>
      </c>
      <c r="F15" s="86">
        <v>-1.8107</v>
      </c>
      <c r="G15" s="87">
        <v>0</v>
      </c>
      <c r="H15" s="86">
        <v>20.917899999999999</v>
      </c>
      <c r="I15" s="87">
        <v>1.464253</v>
      </c>
      <c r="J15" s="86">
        <v>22.382152999999999</v>
      </c>
      <c r="K15" s="87">
        <v>3.2566000000000002</v>
      </c>
      <c r="L15" s="86">
        <v>0.22800000000000001</v>
      </c>
      <c r="M15" s="88">
        <v>25.866752999999999</v>
      </c>
    </row>
    <row r="16" spans="2:13" ht="30" customHeight="1" x14ac:dyDescent="0.2"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7" ht="30" customHeight="1" x14ac:dyDescent="0.2">
      <c r="B17" s="10" t="s">
        <v>8</v>
      </c>
      <c r="C17" s="12" t="s">
        <v>9</v>
      </c>
      <c r="D17" s="18">
        <v>32.911999999999999</v>
      </c>
      <c r="E17" s="11" t="s">
        <v>10</v>
      </c>
      <c r="F17" s="6"/>
      <c r="G17" s="6"/>
      <c r="H17" s="6"/>
      <c r="I17" s="6"/>
      <c r="J17" s="6"/>
      <c r="K17" s="6"/>
      <c r="L17" s="6"/>
      <c r="M17" s="6"/>
    </row>
    <row r="18" spans="1:17" ht="30" customHeight="1" x14ac:dyDescent="0.2">
      <c r="B18" s="10"/>
      <c r="C18" s="12"/>
      <c r="D18" s="19"/>
      <c r="E18" s="11"/>
      <c r="F18" s="6"/>
      <c r="G18" s="6"/>
      <c r="H18" s="6"/>
      <c r="I18" s="6"/>
      <c r="J18" s="6"/>
      <c r="K18" s="6"/>
      <c r="L18" s="6"/>
      <c r="M18" s="6"/>
    </row>
    <row r="19" spans="1:17" ht="30" customHeight="1" x14ac:dyDescent="0.2">
      <c r="B19" s="10"/>
      <c r="C19" s="12"/>
      <c r="D19" s="19"/>
      <c r="E19" s="11"/>
      <c r="F19" s="7"/>
      <c r="G19" s="7"/>
      <c r="H19" s="7"/>
      <c r="I19" s="7"/>
      <c r="J19" s="7"/>
      <c r="K19" s="7"/>
      <c r="L19" s="7"/>
      <c r="M19" s="7"/>
    </row>
    <row r="20" spans="1:17" ht="30" customHeight="1" thickBot="1" x14ac:dyDescent="0.25"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</row>
    <row r="21" spans="1:17" ht="30" customHeight="1" x14ac:dyDescent="0.2">
      <c r="B21" s="56" t="s">
        <v>1</v>
      </c>
      <c r="C21" s="60">
        <v>44927</v>
      </c>
      <c r="D21" s="49">
        <v>45292</v>
      </c>
      <c r="E21" s="61">
        <v>45658</v>
      </c>
      <c r="F21" s="50">
        <v>45597</v>
      </c>
      <c r="G21" s="51">
        <v>45627</v>
      </c>
      <c r="H21" s="52">
        <v>45658</v>
      </c>
      <c r="I21" s="51">
        <v>45689</v>
      </c>
      <c r="J21" s="52">
        <v>45717</v>
      </c>
      <c r="K21" s="51">
        <v>45748</v>
      </c>
      <c r="L21" s="52">
        <v>45778</v>
      </c>
      <c r="M21" s="89" t="s">
        <v>88</v>
      </c>
    </row>
    <row r="22" spans="1:17" ht="45" x14ac:dyDescent="0.2">
      <c r="B22" s="57" t="s">
        <v>12</v>
      </c>
      <c r="C22" s="62">
        <v>2.3936999999999999</v>
      </c>
      <c r="D22" s="29">
        <v>2.4106999999999998</v>
      </c>
      <c r="E22" s="47">
        <v>2.4121000000000001</v>
      </c>
      <c r="F22" s="29">
        <v>2.4329000000000001</v>
      </c>
      <c r="G22" s="26">
        <v>2.46</v>
      </c>
      <c r="H22" s="29">
        <v>2.3580000000000001</v>
      </c>
      <c r="I22" s="26">
        <v>2.4249000000000001</v>
      </c>
      <c r="J22" s="29">
        <v>2.4331</v>
      </c>
      <c r="K22" s="26">
        <v>2.573</v>
      </c>
      <c r="L22" s="29">
        <v>2.4653999999999998</v>
      </c>
      <c r="M22" s="47">
        <v>2.1795</v>
      </c>
      <c r="Q22" s="2" t="s">
        <v>85</v>
      </c>
    </row>
    <row r="23" spans="1:17" ht="39.950000000000003" customHeight="1" x14ac:dyDescent="0.2">
      <c r="B23" s="58" t="s">
        <v>13</v>
      </c>
      <c r="C23" s="63">
        <v>1.885</v>
      </c>
      <c r="D23" s="30">
        <v>1.9371</v>
      </c>
      <c r="E23" s="53">
        <v>1.93</v>
      </c>
      <c r="F23" s="30">
        <v>1.9463999999999999</v>
      </c>
      <c r="G23" s="28">
        <v>1.9605999999999999</v>
      </c>
      <c r="H23" s="30">
        <v>1.8838999999999999</v>
      </c>
      <c r="I23" s="28">
        <v>2.028</v>
      </c>
      <c r="J23" s="30">
        <v>1.9292</v>
      </c>
      <c r="K23" s="28">
        <v>2.0240999999999998</v>
      </c>
      <c r="L23" s="30">
        <v>1.9955000000000001</v>
      </c>
      <c r="M23" s="53">
        <v>1.6842999999999999</v>
      </c>
    </row>
    <row r="24" spans="1:17" ht="39.950000000000003" customHeight="1" thickBot="1" x14ac:dyDescent="0.25">
      <c r="B24" s="59" t="s">
        <v>11</v>
      </c>
      <c r="C24" s="64">
        <v>2.3468</v>
      </c>
      <c r="D24" s="55">
        <v>1.7061999999999999</v>
      </c>
      <c r="E24" s="48">
        <v>1.6284000000000001</v>
      </c>
      <c r="F24" s="55">
        <v>1.8202</v>
      </c>
      <c r="G24" s="54">
        <v>1.7383999999999999</v>
      </c>
      <c r="H24" s="55">
        <v>1.3815999999999999</v>
      </c>
      <c r="I24" s="54">
        <v>1.5532999999999999</v>
      </c>
      <c r="J24" s="55">
        <v>1.5190999999999999</v>
      </c>
      <c r="K24" s="54">
        <v>1.5512999999999999</v>
      </c>
      <c r="L24" s="55">
        <v>1.9646999999999999</v>
      </c>
      <c r="M24" s="48">
        <v>1.8294999999999999</v>
      </c>
    </row>
    <row r="25" spans="1:17" ht="30" customHeight="1" x14ac:dyDescent="0.25">
      <c r="B25" s="9" t="s">
        <v>24</v>
      </c>
    </row>
    <row r="26" spans="1:17" ht="21" customHeight="1" x14ac:dyDescent="0.25">
      <c r="B26" s="9"/>
    </row>
    <row r="27" spans="1:17" ht="30" customHeight="1" x14ac:dyDescent="0.25">
      <c r="A27" s="8"/>
      <c r="B27" s="5" t="s">
        <v>14</v>
      </c>
    </row>
    <row r="28" spans="1:17" ht="30" customHeight="1" x14ac:dyDescent="0.25">
      <c r="A28" s="8"/>
      <c r="B28" s="5" t="s">
        <v>15</v>
      </c>
    </row>
    <row r="29" spans="1:17" ht="30" customHeight="1" x14ac:dyDescent="0.2"/>
    <row r="30" spans="1:17" ht="30" customHeight="1" x14ac:dyDescent="0.2"/>
    <row r="34" spans="2:2" ht="20.100000000000001" customHeight="1" x14ac:dyDescent="0.25">
      <c r="B34" s="5"/>
    </row>
  </sheetData>
  <pageMargins left="0.25" right="0.25" top="0.75" bottom="0.75" header="0.3" footer="0.3"/>
  <pageSetup scale="5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ABA660-51EA-4C3C-ABFC-431C69AB09C8}">
  <sheetPr>
    <pageSetUpPr fitToPage="1"/>
  </sheetPr>
  <dimension ref="A2:M30"/>
  <sheetViews>
    <sheetView showGridLines="0" topLeftCell="A7" zoomScale="70" zoomScaleNormal="70" zoomScaleSheetLayoutView="100" workbookViewId="0">
      <selection activeCell="M22" sqref="M22"/>
    </sheetView>
  </sheetViews>
  <sheetFormatPr defaultRowHeight="20.100000000000001" customHeight="1" x14ac:dyDescent="0.2"/>
  <cols>
    <col min="1" max="1" width="5.85546875" style="2" customWidth="1"/>
    <col min="2" max="2" width="49.85546875" style="2" customWidth="1"/>
    <col min="3" max="12" width="15.7109375" style="2" customWidth="1"/>
    <col min="13" max="13" width="17.5703125" style="2" customWidth="1"/>
    <col min="14" max="14" width="5.5703125" style="2" customWidth="1"/>
    <col min="15" max="16384" width="9.140625" style="2"/>
  </cols>
  <sheetData>
    <row r="2" spans="2:13" ht="30" customHeight="1" x14ac:dyDescent="0.2">
      <c r="B2" s="14" t="s">
        <v>16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2:13" ht="30" hidden="1" customHeight="1" x14ac:dyDescent="0.35">
      <c r="B3" s="15"/>
      <c r="C3" s="1"/>
      <c r="D3" s="1"/>
      <c r="E3" s="1"/>
      <c r="F3" s="1"/>
      <c r="G3" s="13"/>
      <c r="H3" s="1"/>
      <c r="I3" s="1"/>
      <c r="J3" s="1"/>
      <c r="K3" s="1"/>
      <c r="L3" s="1"/>
      <c r="M3" s="1"/>
    </row>
    <row r="4" spans="2:13" ht="30" customHeight="1" x14ac:dyDescent="0.35">
      <c r="B4" s="16">
        <f>'Oil Price Structure'!B4</f>
        <v>45833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2:13" ht="20.100000000000001" customHeight="1" x14ac:dyDescent="0.2">
      <c r="C5" s="3"/>
      <c r="D5" s="3"/>
      <c r="E5" s="3"/>
      <c r="F5" s="3"/>
      <c r="G5" s="4"/>
      <c r="H5" s="3"/>
      <c r="I5" s="3"/>
      <c r="J5" s="3"/>
      <c r="K5" s="3"/>
      <c r="L5" s="3"/>
      <c r="M5" s="3"/>
    </row>
    <row r="6" spans="2:13" ht="37.5" customHeight="1" x14ac:dyDescent="0.2">
      <c r="B6" s="31" t="s">
        <v>17</v>
      </c>
      <c r="C6" s="32" t="s">
        <v>37</v>
      </c>
      <c r="D6" s="33" t="s">
        <v>38</v>
      </c>
      <c r="E6" s="32" t="s">
        <v>39</v>
      </c>
      <c r="F6" s="33" t="s">
        <v>40</v>
      </c>
      <c r="G6" s="32" t="s">
        <v>18</v>
      </c>
      <c r="H6" s="33" t="s">
        <v>19</v>
      </c>
      <c r="I6" s="32" t="s">
        <v>41</v>
      </c>
      <c r="J6" s="33" t="s">
        <v>42</v>
      </c>
      <c r="K6" s="32" t="s">
        <v>20</v>
      </c>
      <c r="L6" s="33" t="s">
        <v>43</v>
      </c>
      <c r="M6" s="32" t="s">
        <v>44</v>
      </c>
    </row>
    <row r="7" spans="2:13" ht="30" customHeight="1" x14ac:dyDescent="0.2">
      <c r="B7" s="45" t="s">
        <v>64</v>
      </c>
      <c r="C7" s="79">
        <v>17.911899999999999</v>
      </c>
      <c r="D7" s="24">
        <v>7.5</v>
      </c>
      <c r="E7" s="22">
        <v>0.75</v>
      </c>
      <c r="F7" s="24">
        <v>9.1999999999999993</v>
      </c>
      <c r="G7" s="22">
        <v>0.05</v>
      </c>
      <c r="H7" s="24">
        <v>35.411900000000003</v>
      </c>
      <c r="I7" s="22">
        <v>2.4788330000000003</v>
      </c>
      <c r="J7" s="24">
        <v>37.890700000000002</v>
      </c>
      <c r="K7" s="22">
        <v>3.7843925233644815</v>
      </c>
      <c r="L7" s="24">
        <v>0.26490747663551373</v>
      </c>
      <c r="M7" s="47">
        <v>41.94</v>
      </c>
    </row>
    <row r="8" spans="2:13" ht="30" customHeight="1" x14ac:dyDescent="0.2">
      <c r="B8" s="46" t="s">
        <v>65</v>
      </c>
      <c r="C8" s="80">
        <v>17.756095000000002</v>
      </c>
      <c r="D8" s="25">
        <v>6.75</v>
      </c>
      <c r="E8" s="23">
        <v>0.67500000000000004</v>
      </c>
      <c r="F8" s="25">
        <v>2.4</v>
      </c>
      <c r="G8" s="23">
        <v>0.05</v>
      </c>
      <c r="H8" s="25">
        <v>27.6311</v>
      </c>
      <c r="I8" s="23">
        <v>1.9341770000000003</v>
      </c>
      <c r="J8" s="25">
        <v>29.565300000000001</v>
      </c>
      <c r="K8" s="23">
        <v>3.8174766355140166</v>
      </c>
      <c r="L8" s="25">
        <v>0.26722336448598116</v>
      </c>
      <c r="M8" s="81">
        <v>33.65</v>
      </c>
    </row>
    <row r="9" spans="2:13" ht="30" customHeight="1" x14ac:dyDescent="0.2">
      <c r="B9" s="45" t="s">
        <v>67</v>
      </c>
      <c r="C9" s="79">
        <v>17.349506999999999</v>
      </c>
      <c r="D9" s="24">
        <v>6.75</v>
      </c>
      <c r="E9" s="22">
        <v>0.67500000000000004</v>
      </c>
      <c r="F9" s="24">
        <v>2.4</v>
      </c>
      <c r="G9" s="22">
        <v>0.05</v>
      </c>
      <c r="H9" s="24">
        <v>27.224499999999999</v>
      </c>
      <c r="I9" s="22">
        <v>1.905715</v>
      </c>
      <c r="J9" s="24">
        <v>29.130199999999999</v>
      </c>
      <c r="K9" s="22">
        <v>3.8783177570093481</v>
      </c>
      <c r="L9" s="24">
        <v>0.27148224299065438</v>
      </c>
      <c r="M9" s="47">
        <v>33.28</v>
      </c>
    </row>
    <row r="10" spans="2:13" ht="30" customHeight="1" x14ac:dyDescent="0.2">
      <c r="B10" s="46" t="s">
        <v>66</v>
      </c>
      <c r="C10" s="80">
        <v>17.573737000000001</v>
      </c>
      <c r="D10" s="25">
        <v>6</v>
      </c>
      <c r="E10" s="23">
        <v>0.60000000000000009</v>
      </c>
      <c r="F10" s="25">
        <v>1.3</v>
      </c>
      <c r="G10" s="23">
        <v>0.05</v>
      </c>
      <c r="H10" s="25">
        <v>25.523700000000002</v>
      </c>
      <c r="I10" s="23">
        <v>1.7866590000000002</v>
      </c>
      <c r="J10" s="25">
        <v>27.310400000000001</v>
      </c>
      <c r="K10" s="23">
        <v>3.8594392523364482</v>
      </c>
      <c r="L10" s="25">
        <v>0.27016074766355141</v>
      </c>
      <c r="M10" s="81">
        <v>31.44</v>
      </c>
    </row>
    <row r="11" spans="2:13" ht="30" customHeight="1" x14ac:dyDescent="0.2">
      <c r="B11" s="45" t="s">
        <v>71</v>
      </c>
      <c r="C11" s="79">
        <v>18.829425000000001</v>
      </c>
      <c r="D11" s="24">
        <v>1.125</v>
      </c>
      <c r="E11" s="22">
        <v>0.1125</v>
      </c>
      <c r="F11" s="24">
        <v>3.6</v>
      </c>
      <c r="G11" s="22">
        <v>0.05</v>
      </c>
      <c r="H11" s="24">
        <v>23.716899999999999</v>
      </c>
      <c r="I11" s="22">
        <v>1.6601830000000002</v>
      </c>
      <c r="J11" s="24">
        <v>25.377099999999999</v>
      </c>
      <c r="K11" s="22">
        <v>4.124205607476636</v>
      </c>
      <c r="L11" s="24">
        <v>0.28869439252336454</v>
      </c>
      <c r="M11" s="47">
        <v>29.79</v>
      </c>
    </row>
    <row r="12" spans="2:13" ht="30" customHeight="1" x14ac:dyDescent="0.2">
      <c r="B12" s="46" t="s">
        <v>87</v>
      </c>
      <c r="C12" s="80">
        <v>19.362065000000001</v>
      </c>
      <c r="D12" s="25">
        <v>6.92</v>
      </c>
      <c r="E12" s="23">
        <v>0.69200000000000006</v>
      </c>
      <c r="F12" s="25">
        <v>-0.65</v>
      </c>
      <c r="G12" s="23">
        <v>0.05</v>
      </c>
      <c r="H12" s="25">
        <v>26.374099999999999</v>
      </c>
      <c r="I12" s="23">
        <v>1.846187</v>
      </c>
      <c r="J12" s="25">
        <v>28.220300000000002</v>
      </c>
      <c r="K12" s="23">
        <v>3.4763551401869153</v>
      </c>
      <c r="L12" s="25">
        <v>0.2433448598130841</v>
      </c>
      <c r="M12" s="81">
        <v>31.94</v>
      </c>
    </row>
    <row r="13" spans="2:13" ht="30" customHeight="1" x14ac:dyDescent="0.2">
      <c r="B13" s="65" t="s">
        <v>68</v>
      </c>
      <c r="C13" s="82">
        <v>15.3826</v>
      </c>
      <c r="D13" s="66">
        <v>0.64</v>
      </c>
      <c r="E13" s="67">
        <v>6.4000000000000001E-2</v>
      </c>
      <c r="F13" s="66">
        <v>0.06</v>
      </c>
      <c r="G13" s="67">
        <v>0.05</v>
      </c>
      <c r="H13" s="66">
        <v>16.1966</v>
      </c>
      <c r="I13" s="67">
        <v>1.1337620000000002</v>
      </c>
      <c r="J13" s="66">
        <v>17.330400000000001</v>
      </c>
      <c r="K13" s="67"/>
      <c r="L13" s="66"/>
      <c r="M13" s="83"/>
    </row>
    <row r="14" spans="2:13" ht="30" customHeight="1" x14ac:dyDescent="0.2">
      <c r="B14" s="46" t="s">
        <v>69</v>
      </c>
      <c r="C14" s="80">
        <v>14.8156</v>
      </c>
      <c r="D14" s="25">
        <v>0.64</v>
      </c>
      <c r="E14" s="23">
        <v>6.4000000000000001E-2</v>
      </c>
      <c r="F14" s="25">
        <v>0.06</v>
      </c>
      <c r="G14" s="23">
        <v>0.05</v>
      </c>
      <c r="H14" s="25">
        <v>15.6296</v>
      </c>
      <c r="I14" s="23">
        <v>1.0940720000000002</v>
      </c>
      <c r="J14" s="25">
        <v>16.723700000000001</v>
      </c>
      <c r="K14" s="23"/>
      <c r="L14" s="25"/>
      <c r="M14" s="81"/>
    </row>
    <row r="15" spans="2:13" ht="30" customHeight="1" thickBot="1" x14ac:dyDescent="0.25">
      <c r="B15" s="84" t="s">
        <v>70</v>
      </c>
      <c r="C15" s="85">
        <v>20.3416</v>
      </c>
      <c r="D15" s="86">
        <v>2.17</v>
      </c>
      <c r="E15" s="87">
        <v>0.217</v>
      </c>
      <c r="F15" s="86">
        <v>-1.8107</v>
      </c>
      <c r="G15" s="87">
        <v>0</v>
      </c>
      <c r="H15" s="86">
        <v>20.917899999999999</v>
      </c>
      <c r="I15" s="87">
        <v>1.464253</v>
      </c>
      <c r="J15" s="86">
        <v>22.382152999999999</v>
      </c>
      <c r="K15" s="87">
        <v>3.2566000000000002</v>
      </c>
      <c r="L15" s="86">
        <v>0.22800000000000001</v>
      </c>
      <c r="M15" s="88">
        <v>25.866752999999999</v>
      </c>
    </row>
    <row r="16" spans="2:13" ht="30" customHeight="1" x14ac:dyDescent="0.2"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30" customHeight="1" x14ac:dyDescent="0.2">
      <c r="B17" s="10" t="s">
        <v>25</v>
      </c>
      <c r="C17" s="12" t="s">
        <v>9</v>
      </c>
      <c r="D17" s="18">
        <v>32.911999999999999</v>
      </c>
      <c r="E17" s="11" t="s">
        <v>26</v>
      </c>
      <c r="F17" s="6"/>
      <c r="G17" s="6"/>
      <c r="H17" s="6"/>
      <c r="I17" s="6"/>
      <c r="J17" s="6"/>
      <c r="K17" s="6"/>
      <c r="L17" s="6"/>
      <c r="M17" s="6"/>
    </row>
    <row r="18" spans="1:13" ht="30" customHeight="1" x14ac:dyDescent="0.2">
      <c r="B18" s="10"/>
      <c r="C18" s="12"/>
      <c r="D18" s="19"/>
      <c r="E18" s="11"/>
      <c r="F18" s="6"/>
      <c r="G18" s="6"/>
      <c r="H18" s="6"/>
      <c r="I18" s="6"/>
      <c r="J18" s="6"/>
      <c r="K18" s="6"/>
      <c r="L18" s="6"/>
      <c r="M18" s="6"/>
    </row>
    <row r="19" spans="1:13" ht="30" customHeight="1" x14ac:dyDescent="0.2">
      <c r="B19" s="10"/>
      <c r="C19" s="12"/>
      <c r="D19" s="19"/>
      <c r="E19" s="11"/>
      <c r="F19" s="7"/>
      <c r="G19" s="7"/>
      <c r="H19" s="7"/>
      <c r="I19" s="7"/>
      <c r="J19" s="7"/>
      <c r="K19" s="7"/>
      <c r="L19" s="7"/>
      <c r="M19" s="7"/>
    </row>
    <row r="20" spans="1:13" ht="30" customHeight="1" x14ac:dyDescent="0.2"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</row>
    <row r="21" spans="1:13" ht="30" customHeight="1" x14ac:dyDescent="0.2">
      <c r="B21" s="20" t="s">
        <v>17</v>
      </c>
      <c r="C21" s="36">
        <v>44927</v>
      </c>
      <c r="D21" s="37">
        <v>45292</v>
      </c>
      <c r="E21" s="36">
        <v>45658</v>
      </c>
      <c r="F21" s="38">
        <v>45597</v>
      </c>
      <c r="G21" s="39">
        <v>45627</v>
      </c>
      <c r="H21" s="38">
        <v>45658</v>
      </c>
      <c r="I21" s="39">
        <v>45689</v>
      </c>
      <c r="J21" s="38">
        <v>45717</v>
      </c>
      <c r="K21" s="39">
        <v>45748</v>
      </c>
      <c r="L21" s="38">
        <v>45778</v>
      </c>
      <c r="M21" s="39" t="s">
        <v>89</v>
      </c>
    </row>
    <row r="22" spans="1:13" ht="39.950000000000003" customHeight="1" x14ac:dyDescent="0.2">
      <c r="B22" s="34" t="s">
        <v>22</v>
      </c>
      <c r="C22" s="26">
        <v>2.3936999999999999</v>
      </c>
      <c r="D22" s="26">
        <v>2.4106999999999998</v>
      </c>
      <c r="E22" s="26">
        <v>2.4121000000000001</v>
      </c>
      <c r="F22" s="26">
        <v>2.4329000000000001</v>
      </c>
      <c r="G22" s="26">
        <v>2.46</v>
      </c>
      <c r="H22" s="26">
        <v>2.3580000000000001</v>
      </c>
      <c r="I22" s="26">
        <v>2.4249000000000001</v>
      </c>
      <c r="J22" s="26">
        <v>2.4331</v>
      </c>
      <c r="K22" s="26">
        <v>2.573</v>
      </c>
      <c r="L22" s="26">
        <v>2.4653999999999998</v>
      </c>
      <c r="M22" s="26">
        <v>2.1795</v>
      </c>
    </row>
    <row r="23" spans="1:13" ht="39.950000000000003" customHeight="1" x14ac:dyDescent="0.2">
      <c r="B23" s="35" t="s">
        <v>21</v>
      </c>
      <c r="C23" s="28">
        <v>1.885</v>
      </c>
      <c r="D23" s="28">
        <v>1.9371</v>
      </c>
      <c r="E23" s="28">
        <v>1.93</v>
      </c>
      <c r="F23" s="28">
        <v>1.9463999999999999</v>
      </c>
      <c r="G23" s="28">
        <v>1.9605999999999999</v>
      </c>
      <c r="H23" s="28">
        <v>1.8838999999999999</v>
      </c>
      <c r="I23" s="28">
        <v>2.028</v>
      </c>
      <c r="J23" s="28">
        <v>1.9292</v>
      </c>
      <c r="K23" s="28">
        <v>2.0240999999999998</v>
      </c>
      <c r="L23" s="28">
        <v>1.9955000000000001</v>
      </c>
      <c r="M23" s="28">
        <v>1.6842999999999999</v>
      </c>
    </row>
    <row r="24" spans="1:13" ht="39.950000000000003" customHeight="1" x14ac:dyDescent="0.2">
      <c r="B24" s="21" t="s">
        <v>23</v>
      </c>
      <c r="C24" s="27">
        <v>2.3468</v>
      </c>
      <c r="D24" s="27">
        <v>1.7061999999999999</v>
      </c>
      <c r="E24" s="27">
        <v>1.6284000000000001</v>
      </c>
      <c r="F24" s="27">
        <v>1.8202</v>
      </c>
      <c r="G24" s="27">
        <v>1.7383999999999999</v>
      </c>
      <c r="H24" s="27">
        <v>1.3815999999999999</v>
      </c>
      <c r="I24" s="27">
        <v>1.5532999999999999</v>
      </c>
      <c r="J24" s="27">
        <v>1.5190999999999999</v>
      </c>
      <c r="K24" s="27">
        <v>1.5512999999999999</v>
      </c>
      <c r="L24" s="27">
        <v>1.9646999999999999</v>
      </c>
      <c r="M24" s="27">
        <v>1.8294999999999999</v>
      </c>
    </row>
    <row r="25" spans="1:13" ht="30" customHeight="1" x14ac:dyDescent="0.25">
      <c r="B25" s="9" t="s">
        <v>36</v>
      </c>
    </row>
    <row r="26" spans="1:13" ht="30" customHeight="1" x14ac:dyDescent="0.25">
      <c r="B26" s="9"/>
    </row>
    <row r="27" spans="1:13" ht="30" customHeight="1" x14ac:dyDescent="0.25">
      <c r="A27" s="8"/>
      <c r="B27" s="5" t="s">
        <v>14</v>
      </c>
    </row>
    <row r="28" spans="1:13" ht="30" customHeight="1" x14ac:dyDescent="0.25">
      <c r="A28" s="8"/>
      <c r="B28" s="5" t="s">
        <v>15</v>
      </c>
    </row>
    <row r="29" spans="1:13" ht="30" customHeight="1" x14ac:dyDescent="0.2"/>
    <row r="30" spans="1:13" ht="30" customHeight="1" x14ac:dyDescent="0.2"/>
  </sheetData>
  <pageMargins left="0.25" right="0.25" top="0.75" bottom="0.75" header="0.3" footer="0.3"/>
  <pageSetup scale="5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7DFE98-2D22-4DD3-9B9A-8F1BFB593028}">
  <sheetPr>
    <pageSetUpPr fitToPage="1"/>
  </sheetPr>
  <dimension ref="B2:E15"/>
  <sheetViews>
    <sheetView zoomScale="60" zoomScaleNormal="60" zoomScaleSheetLayoutView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E5" sqref="E5"/>
    </sheetView>
  </sheetViews>
  <sheetFormatPr defaultRowHeight="15" x14ac:dyDescent="0.2"/>
  <cols>
    <col min="1" max="1" width="3.7109375" style="70" customWidth="1"/>
    <col min="2" max="2" width="7.42578125" style="70" customWidth="1"/>
    <col min="3" max="3" width="23.28515625" style="70" customWidth="1"/>
    <col min="4" max="4" width="34" style="70" customWidth="1"/>
    <col min="5" max="5" width="102" style="70" customWidth="1"/>
    <col min="6" max="16384" width="9.140625" style="70"/>
  </cols>
  <sheetData>
    <row r="2" spans="2:5" x14ac:dyDescent="0.2">
      <c r="B2" s="68" t="s">
        <v>50</v>
      </c>
      <c r="C2" s="68"/>
      <c r="D2" s="69"/>
      <c r="E2" s="69"/>
    </row>
    <row r="3" spans="2:5" x14ac:dyDescent="0.2">
      <c r="B3" s="71"/>
      <c r="C3" s="72"/>
      <c r="D3" s="68"/>
      <c r="E3" s="69"/>
    </row>
    <row r="4" spans="2:5" ht="38.25" customHeight="1" x14ac:dyDescent="0.2">
      <c r="B4" s="73"/>
      <c r="C4" s="73" t="s">
        <v>49</v>
      </c>
      <c r="D4" s="90" t="s">
        <v>45</v>
      </c>
      <c r="E4" s="91"/>
    </row>
    <row r="5" spans="2:5" s="76" customFormat="1" ht="73.5" customHeight="1" x14ac:dyDescent="0.25">
      <c r="B5" s="74">
        <v>1</v>
      </c>
      <c r="C5" s="74" t="s">
        <v>46</v>
      </c>
      <c r="D5" s="74" t="s">
        <v>51</v>
      </c>
      <c r="E5" s="75" t="s">
        <v>72</v>
      </c>
    </row>
    <row r="6" spans="2:5" s="76" customFormat="1" ht="95.25" customHeight="1" x14ac:dyDescent="0.25">
      <c r="B6" s="74">
        <v>2</v>
      </c>
      <c r="C6" s="74" t="s">
        <v>28</v>
      </c>
      <c r="D6" s="74" t="s">
        <v>52</v>
      </c>
      <c r="E6" s="75" t="s">
        <v>73</v>
      </c>
    </row>
    <row r="7" spans="2:5" s="76" customFormat="1" ht="72" customHeight="1" x14ac:dyDescent="0.25">
      <c r="B7" s="74">
        <v>3</v>
      </c>
      <c r="C7" s="74" t="s">
        <v>29</v>
      </c>
      <c r="D7" s="74" t="s">
        <v>53</v>
      </c>
      <c r="E7" s="75" t="s">
        <v>74</v>
      </c>
    </row>
    <row r="8" spans="2:5" s="76" customFormat="1" ht="99.75" customHeight="1" x14ac:dyDescent="0.25">
      <c r="B8" s="74">
        <v>4</v>
      </c>
      <c r="C8" s="74" t="s">
        <v>30</v>
      </c>
      <c r="D8" s="74" t="s">
        <v>54</v>
      </c>
      <c r="E8" s="75" t="s">
        <v>75</v>
      </c>
    </row>
    <row r="9" spans="2:5" s="76" customFormat="1" ht="96" customHeight="1" x14ac:dyDescent="0.25">
      <c r="B9" s="74">
        <v>5</v>
      </c>
      <c r="C9" s="74" t="s">
        <v>47</v>
      </c>
      <c r="D9" s="77" t="s">
        <v>55</v>
      </c>
      <c r="E9" s="75" t="s">
        <v>76</v>
      </c>
    </row>
    <row r="10" spans="2:5" s="76" customFormat="1" ht="97.5" customHeight="1" x14ac:dyDescent="0.25">
      <c r="B10" s="74">
        <v>6</v>
      </c>
      <c r="C10" s="74" t="s">
        <v>48</v>
      </c>
      <c r="D10" s="74" t="s">
        <v>56</v>
      </c>
      <c r="E10" s="75" t="s">
        <v>77</v>
      </c>
    </row>
    <row r="11" spans="2:5" s="76" customFormat="1" ht="68.25" customHeight="1" x14ac:dyDescent="0.25">
      <c r="B11" s="74">
        <v>7</v>
      </c>
      <c r="C11" s="74" t="s">
        <v>31</v>
      </c>
      <c r="D11" s="77" t="s">
        <v>58</v>
      </c>
      <c r="E11" s="75" t="s">
        <v>78</v>
      </c>
    </row>
    <row r="12" spans="2:5" s="76" customFormat="1" ht="30" x14ac:dyDescent="0.25">
      <c r="B12" s="74">
        <v>8</v>
      </c>
      <c r="C12" s="74" t="s">
        <v>61</v>
      </c>
      <c r="D12" s="77" t="s">
        <v>62</v>
      </c>
      <c r="E12" s="75" t="s">
        <v>79</v>
      </c>
    </row>
    <row r="13" spans="2:5" s="76" customFormat="1" ht="95.25" customHeight="1" x14ac:dyDescent="0.25">
      <c r="B13" s="74">
        <v>9</v>
      </c>
      <c r="C13" s="77" t="s">
        <v>63</v>
      </c>
      <c r="D13" s="74" t="s">
        <v>57</v>
      </c>
      <c r="E13" s="75" t="s">
        <v>80</v>
      </c>
    </row>
    <row r="14" spans="2:5" s="76" customFormat="1" ht="30" x14ac:dyDescent="0.25">
      <c r="B14" s="74">
        <v>10</v>
      </c>
      <c r="C14" s="74" t="s">
        <v>34</v>
      </c>
      <c r="D14" s="77" t="s">
        <v>59</v>
      </c>
      <c r="E14" s="78" t="s">
        <v>81</v>
      </c>
    </row>
    <row r="15" spans="2:5" s="76" customFormat="1" ht="50.25" customHeight="1" x14ac:dyDescent="0.25">
      <c r="B15" s="74">
        <v>11</v>
      </c>
      <c r="C15" s="74" t="s">
        <v>35</v>
      </c>
      <c r="D15" s="74" t="s">
        <v>60</v>
      </c>
      <c r="E15" s="75" t="s">
        <v>82</v>
      </c>
    </row>
  </sheetData>
  <mergeCells count="1">
    <mergeCell ref="D4:E4"/>
  </mergeCells>
  <pageMargins left="0.34" right="0.19" top="0.37" bottom="0.34" header="0.3" footer="0.3"/>
  <pageSetup paperSize="9" scale="5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e c c 3 d b 2 4 - 7 5 9 d - 4 7 b 9 - a 4 6 d - c 3 0 8 1 0 a 4 a 8 f 1 "   x m l n s = " h t t p : / / s c h e m a s . m i c r o s o f t . c o m / D a t a M a s h u p " > A A A A A K o F A A B Q S w M E F A A C A A g A k l K 5 V o U q Y V m m A A A A + Q A A A B I A H A B D b 2 5 m a W c v U G F j a 2 F n Z S 5 4 b W w g o h g A K K A U A A A A A A A A A A A A A A A A A A A A A A A A A A A A h c 8 x D o I w G A X g q 5 D u t K U a I + S n D K 6 S m B C N a 1 M q N E I x t F j u 5 u C R v I I k i r o 5 v p d v e O 9 x u 0 M 2 t k 1 w V b 3 V n U l R h C k K l J F d q U 2 V o s G d w j X K O O y E P I t K B R M 2 N h l t m a L a u U t C i P c e + w X u + o o w S i N y z L e F r F U r 0 A f r / z j U x j p h p E I c D q 8 x n O F 4 i V e M x Z h O F s j c Q 6 7 N 1 7 B p M q Z A f k r Y D I 0 b e s W V C f c F k D k C e d / g T 1 B L A w Q U A A I A C A C S U r l W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k l K 5 V h 8 T z o W i A g A A + g g A A B M A H A B G b 3 J t d W x h c y 9 T Z W N 0 a W 9 u M S 5 t I K I Y A C i g F A A A A A A A A A A A A A A A A A A A A A A A A A A A A N 1 U W 2 s a Q R R + F / w P w w a C U r O 4 o e k V o c a s Z o k 3 3 E 1 M i U E 2 O o m L 4 2 z Y n Q W D C G 0 J N H n v h f Y t D a X Q t 1 4 C 4 7 + Z n 9 L Z 0 T T i j j a U Q K E + r G f O d 8 6 Z 8 + 1 3 z v q w R R w X A 3 P 8 r z 2 N x + I x v 2 N 7 s A 0 q D m p W P a c F m y b x g h Y J P A g y A E E S j w H + M 9 3 A a 4 U e v d + C S K 2 7 X v f A d b u J v I O g m n M x g Z j 4 C a X 6 p M E L L R e r h c Y z N n r F 6 C m j l 4 y + Z v R r a I z O G f 0 u j p f C O B X P D 8 L / g 9 E L R r / x Y 0 N L g 7 9 O V v v I 7 y v J F M A B Q i n A u c B k a s x B Q r F p 2 Q c o p D X m N 9 g z C O x l F E m k k t p y c D u j i A R l f 7 i 3 Y R N 7 f 1 J 5 S c l 1 b H z E X 6 N 1 c g w V X k + E q Z Z n Y / / Q 9 X o 5 F w U 9 H I J + Y m 4 b q c F A Y f T L m A e j 7 x m 9 Y q M z h Z P g e a B t E z h M g Y F S t n v w 2 k l g n w i n v r t S 0 / N G W b 1 G c N A 7 g N 4 E y x m m D q z s r g Q s q X O A i l E E + e 3 y h g T K V c r m j j o P r W 9 W i r q Z L e p g K Y E O k 9 W a k d N B o m 4 m Z b E m 2 M l a U m B Z D p S y t S 3 d M s o F w K 2 C U Z a F l O Y U r e l W 1 i j K u H p t 6 H G / g c m D + 2 o o 0 3 C Y j M c c L J V 3 e m 2 a + X 5 z 3 X H z A U T / 2 7 p M U Z u z J l M R d 7 c e k W t v u R b 5 v m z 0 C b / Y R d e I j U + E e 1 1 L p 6 d 9 t x W 7 Z H t d S B x 8 F F p H D v 5 3 k q + C E B u d C f i l e P K E t 4 x + F v a b R b r O s p i n 7 m z c H W o s b y F U m t e E E W 2 f Q 3 t m P c W e 8 5 f a i X w J 6 x B 2 + Q R E w 7 e L B f B 4 T T I k A t A k Q M H 2 3 Y 6 L e B b Q t f S i A G 1 2 w q Z T V 9 O L 0 E d r s y g b v W D 0 X E h 5 J S T + J C T m R y q O F 4 B 3 f G 9 S Q 9 L V 5 s q G A 3 3 + Q V p / u B C N X H w D a Z G W b 7 A o n T 8 3 P M 6 N 5 C 0 c Y b E R 7 y b z z w v T j y L g 5 + / g G X K L l v g X U E s B A i 0 A F A A C A A g A k l K 5 V o U q Y V m m A A A A + Q A A A B I A A A A A A A A A A A A A A A A A A A A A A E N v b m Z p Z y 9 Q Y W N r Y W d l L n h t b F B L A Q I t A B Q A A g A I A J J S u V Y P y u m r p A A A A O k A A A A T A A A A A A A A A A A A A A A A A P I A A A B b Q 2 9 u d G V u d F 9 U e X B l c 1 0 u e G 1 s U E s B A i 0 A F A A C A A g A k l K 5 V h 8 T z o W i A g A A + g g A A B M A A A A A A A A A A A A A A A A A 4 w E A A E Z v c m 1 1 b G F z L 1 N l Y 3 R p b 2 4 x L m 1 Q S w U G A A A A A A M A A w D C A A A A 0 g Q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y y 4 A A A A A A A C p L g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T 2 l s X 1 B y a W N l X 1 N 0 c n V j d H V y Z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a W d h d G l v b i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S Z W x h d G l v b n N o a X B J b m Z v Q 2 9 u d G F p b m V y I i B W Y W x 1 Z T 0 i c 3 s m c X V v d D t j b 2 x 1 b W 5 D b 3 V u d C Z x d W 9 0 O z o x N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T 2 l s X 1 B y a W N l X 1 N 0 c n V j d H V y Z S 9 D a G F u Z 2 V k I F R 5 c G U u e + C 4 p + C 4 s e C 4 m e C 4 l + C 4 t e C 5 i C w w f S Z x d W 9 0 O y w m c X V v d D t T Z W N 0 a W 9 u M S 9 P a W x f U H J p Y 2 V f U 3 R y d W N 0 d X J l L 0 N o Y W 5 n Z W Q g V H l w Z S 5 7 T m F t Z S w x f S Z x d W 9 0 O y w m c X V v d D t T Z W N 0 a W 9 u M S 9 P a W x f U H J p Y 2 V f U 3 R y d W N 0 d X J l L 0 N o Y W 5 n Z W Q g V H l w Z S 5 7 R V g t U k V G S U 4 u L D J 9 J n F 1 b 3 Q 7 L C Z x d W 9 0 O 1 N l Y 3 R p b 2 4 x L 0 9 p b F 9 Q c m l j Z V 9 T d H J 1 Y 3 R 1 c m U v Q 2 h h b m d l Z C B U e X B l L n t F W E N J U 0 U g V E F Y L D N 9 J n F 1 b 3 Q 7 L C Z x d W 9 0 O 1 N l Y 3 R p b 2 4 x L 0 9 p b F 9 Q c m l j Z V 9 T d H J 1 Y 3 R 1 c m U v Q 2 h h b m d l Z C B U e X B l L n t N L i B U Q V g s N H 0 m c X V v d D s s J n F 1 b 3 Q 7 U 2 V j d G l v b j E v T 2 l s X 1 B y a W N l X 1 N 0 c n V j d H V y Z S 9 D a G F u Z 2 V k I F R 5 c G U u e 0 9 J T C B G V U 5 E L D V 9 J n F 1 b 3 Q 7 L C Z x d W 9 0 O 1 N l Y 3 R p b 2 4 x L 0 9 p b F 9 Q c m l j Z V 9 T d H J 1 Y 3 R 1 c m U v Q 2 h h b m d l Z C B U e X B l L n t D T 0 5 T V i 4 g R l V O R C w 2 f S Z x d W 9 0 O y w m c X V v d D t T Z W N 0 a W 9 u M S 9 P a W x f U H J p Y 2 V f U 3 R y d W N 0 d X J l L 0 N o Y W 5 n Z W Q g V H l w Z S 5 7 V 0 h P T E V T Q U x F I F x u U F J J Q 0 U g K F d T K S w 3 f S Z x d W 9 0 O y w m c X V v d D t T Z W N 0 a W 9 u M S 9 P a W x f U H J p Y 2 V f U 3 R y d W N 0 d X J l L 0 N o Y W 5 n Z W Q g V H l w Z S 5 7 V 1 M g V k F U L D h 9 J n F 1 b 3 Q 7 L C Z x d W 9 0 O 1 N l Y 3 R p b 2 4 x L 0 9 p b F 9 Q c m l j Z V 9 T d H J 1 Y 3 R 1 c m U v Q 2 h h b m d l Z C B U e X B l L n t X U 1 x 1 M D A y N l Z B V C w 5 f S Z x d W 9 0 O y w m c X V v d D t T Z W N 0 a W 9 u M S 9 P a W x f U H J p Y 2 V f U 3 R y d W N 0 d X J l L 0 N o Y W 5 n Z W Q g V H l w Z S 5 7 T U F S S 0 V U S U 5 H I E 1 B U k d J T i w x M H 0 m c X V v d D s s J n F 1 b 3 Q 7 U 2 V j d G l v b j E v T 2 l s X 1 B y a W N l X 1 N 0 c n V j d H V y Z S 9 D a G F u Z 2 V k I F R 5 c G U u e 0 1 N I F Z B V C w x M X 0 m c X V v d D s s J n F 1 b 3 Q 7 U 2 V j d G l v b j E v T 2 l s X 1 B y a W N l X 1 N 0 c n V j d H V y Z S 9 D a G F u Z 2 V k I F R 5 c G U u e 1 J F V E F J T C w x M n 0 m c X V v d D s s J n F 1 b 3 Q 7 U 2 V j d G l v b j E v T 2 l s X 1 B y a W N l X 1 N 0 c n V j d H V y Z S 9 D a G F u Z 2 V k I F R 5 c G U u e 0 9 y Z G V y L D E z f S Z x d W 9 0 O 1 0 s J n F 1 b 3 Q 7 Q 2 9 s d W 1 u Q 2 9 1 b n Q m c X V v d D s 6 M T Q s J n F 1 b 3 Q 7 S 2 V 5 Q 2 9 s d W 1 u T m F t Z X M m c X V v d D s 6 W 1 0 s J n F 1 b 3 Q 7 Q 2 9 s d W 1 u S W R l b n R p d G l l c y Z x d W 9 0 O z p b J n F 1 b 3 Q 7 U 2 V j d G l v b j E v T 2 l s X 1 B y a W N l X 1 N 0 c n V j d H V y Z S 9 D a G F u Z 2 V k I F R 5 c G U u e + C 4 p + C 4 s e C 4 m e C 4 l + C 4 t e C 5 i C w w f S Z x d W 9 0 O y w m c X V v d D t T Z W N 0 a W 9 u M S 9 P a W x f U H J p Y 2 V f U 3 R y d W N 0 d X J l L 0 N o Y W 5 n Z W Q g V H l w Z S 5 7 T m F t Z S w x f S Z x d W 9 0 O y w m c X V v d D t T Z W N 0 a W 9 u M S 9 P a W x f U H J p Y 2 V f U 3 R y d W N 0 d X J l L 0 N o Y W 5 n Z W Q g V H l w Z S 5 7 R V g t U k V G S U 4 u L D J 9 J n F 1 b 3 Q 7 L C Z x d W 9 0 O 1 N l Y 3 R p b 2 4 x L 0 9 p b F 9 Q c m l j Z V 9 T d H J 1 Y 3 R 1 c m U v Q 2 h h b m d l Z C B U e X B l L n t F W E N J U 0 U g V E F Y L D N 9 J n F 1 b 3 Q 7 L C Z x d W 9 0 O 1 N l Y 3 R p b 2 4 x L 0 9 p b F 9 Q c m l j Z V 9 T d H J 1 Y 3 R 1 c m U v Q 2 h h b m d l Z C B U e X B l L n t N L i B U Q V g s N H 0 m c X V v d D s s J n F 1 b 3 Q 7 U 2 V j d G l v b j E v T 2 l s X 1 B y a W N l X 1 N 0 c n V j d H V y Z S 9 D a G F u Z 2 V k I F R 5 c G U u e 0 9 J T C B G V U 5 E L D V 9 J n F 1 b 3 Q 7 L C Z x d W 9 0 O 1 N l Y 3 R p b 2 4 x L 0 9 p b F 9 Q c m l j Z V 9 T d H J 1 Y 3 R 1 c m U v Q 2 h h b m d l Z C B U e X B l L n t D T 0 5 T V i 4 g R l V O R C w 2 f S Z x d W 9 0 O y w m c X V v d D t T Z W N 0 a W 9 u M S 9 P a W x f U H J p Y 2 V f U 3 R y d W N 0 d X J l L 0 N o Y W 5 n Z W Q g V H l w Z S 5 7 V 0 h P T E V T Q U x F I F x u U F J J Q 0 U g K F d T K S w 3 f S Z x d W 9 0 O y w m c X V v d D t T Z W N 0 a W 9 u M S 9 P a W x f U H J p Y 2 V f U 3 R y d W N 0 d X J l L 0 N o Y W 5 n Z W Q g V H l w Z S 5 7 V 1 M g V k F U L D h 9 J n F 1 b 3 Q 7 L C Z x d W 9 0 O 1 N l Y 3 R p b 2 4 x L 0 9 p b F 9 Q c m l j Z V 9 T d H J 1 Y 3 R 1 c m U v Q 2 h h b m d l Z C B U e X B l L n t X U 1 x 1 M D A y N l Z B V C w 5 f S Z x d W 9 0 O y w m c X V v d D t T Z W N 0 a W 9 u M S 9 P a W x f U H J p Y 2 V f U 3 R y d W N 0 d X J l L 0 N o Y W 5 n Z W Q g V H l w Z S 5 7 T U F S S 0 V U S U 5 H I E 1 B U k d J T i w x M H 0 m c X V v d D s s J n F 1 b 3 Q 7 U 2 V j d G l v b j E v T 2 l s X 1 B y a W N l X 1 N 0 c n V j d H V y Z S 9 D a G F u Z 2 V k I F R 5 c G U u e 0 1 N I F Z B V C w x M X 0 m c X V v d D s s J n F 1 b 3 Q 7 U 2 V j d G l v b j E v T 2 l s X 1 B y a W N l X 1 N 0 c n V j d H V y Z S 9 D a G F u Z 2 V k I F R 5 c G U u e 1 J F V E F J T C w x M n 0 m c X V v d D s s J n F 1 b 3 Q 7 U 2 V j d G l v b j E v T 2 l s X 1 B y a W N l X 1 N 0 c n V j d H V y Z S 9 D a G F u Z 2 V k I F R 5 c G U u e 0 9 y Z G V y L D E z f S Z x d W 9 0 O 1 0 s J n F 1 b 3 Q 7 U m V s Y X R p b 2 5 z a G l w S W 5 m b y Z x d W 9 0 O z p b X X 0 i I C 8 + P E V u d H J 5 I F R 5 c G U 9 I k Z p b G x T d G F 0 d X M i I F Z h b H V l P S J z Q 2 9 t c G x l d G U i I C 8 + P E V u d H J 5 I F R 5 c G U 9 I k Z p b G x D b 2 x 1 b W 5 O Y W 1 l c y I g V m F s d W U 9 I n N b J n F 1 b 3 Q 7 4 L i n 4 L i x 4 L i Z 4 L i X 4 L i 1 4 L m I J n F 1 b 3 Q 7 L C Z x d W 9 0 O 0 5 h b W U m c X V v d D s s J n F 1 b 3 Q 7 R V g t U k V G S U 4 u J n F 1 b 3 Q 7 L C Z x d W 9 0 O 0 V Y Q 0 l T R S B U Q V g m c X V v d D s s J n F 1 b 3 Q 7 T S 4 g V E F Y J n F 1 b 3 Q 7 L C Z x d W 9 0 O 0 9 J T C B G V U 5 E J n F 1 b 3 Q 7 L C Z x d W 9 0 O 0 N P T l N W L i B G V U 5 E J n F 1 b 3 Q 7 L C Z x d W 9 0 O 1 d I T 0 x F U 0 F M R S B c b l B S S U N F I C h X U y k m c X V v d D s s J n F 1 b 3 Q 7 V 1 M g V k F U J n F 1 b 3 Q 7 L C Z x d W 9 0 O 1 d T X H U w M D I 2 V k F U J n F 1 b 3 Q 7 L C Z x d W 9 0 O 0 1 B U k t F V E l O R y B N Q V J H S U 4 m c X V v d D s s J n F 1 b 3 Q 7 T U 0 g V k F U J n F 1 b 3 Q 7 L C Z x d W 9 0 O 1 J F V E F J T C Z x d W 9 0 O y w m c X V v d D t P c m R l c i Z x d W 9 0 O 1 0 i I C 8 + P E V u d H J 5 I F R 5 c G U 9 I k Z p b G x D b 2 x 1 b W 5 U e X B l c y I g V m F s d W U 9 I n N D U V l G Q l F V R k J R V U Z C U V V G Q l F N P S I g L z 4 8 R W 5 0 c n k g V H l w Z T 0 i R m l s b E x h c 3 R V c G R h d G V k I i B W Y W x 1 Z T 0 i Z D I w M j M t M D U t M j V U M D M 6 M D M 6 N D c u M j Q 3 M D U z M 1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U 4 M T g 5 I i A v P j x F b n R y e S B U e X B l P S J S Z W N v d m V y e V R h c m d l d F N o Z W V 0 I i B W Y W x 1 Z T 0 i c 1 N o Z W V 0 M y I g L z 4 8 R W 5 0 c n k g V H l w Z T 0 i U m V j b 3 Z l c n l U Y X J n Z X R D b 2 x 1 b W 4 i I F Z h b H V l P S J s M i I g L z 4 8 R W 5 0 c n k g V H l w Z T 0 i U m V j b 3 Z l c n l U Y X J n Z X R S b 3 c i I F Z h b H V l P S J s N S I g L z 4 8 R W 5 0 c n k g V H l w Z T 0 i U X V l c n l J R C I g V m F s d W U 9 I n N l Y 2 Q y N D k 4 M i 0 5 N T M y L T Q 5 N G U t Y T d i Z S 1 l Y T N k M D R h O D F i Z D I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P a W x f U H J p Y 2 V f U 3 R y d W N 0 d X J l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9 p b F 9 Q c m l j Z V 9 T d H J 1 Y 3 R 1 c m U v T 2 l s X 1 B y a W N l X 1 N 0 c n V j d H V y Z V 9 U Y W J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9 p b F 9 Q c m l j Z V 9 T d H J 1 Y 3 R 1 c m U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R n h f Q m l v R n V l b D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G a W x s Q 2 9 1 b n Q i I F Z h b H V l P S J s N j M 1 O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N S 0 y N V Q w M z o w M z o 0 N y 4 y N T Q w M z A 0 W i I g L z 4 8 R W 5 0 c n k g V H l w Z T 0 i R m l s b E N v b H V t b l R 5 c G V z I i B W Y W x 1 Z T 0 i c 0 N R V U F B Q T 0 9 I i A v P j x F b n R y e S B U e X B l P S J G a W x s Q 2 9 s d W 1 u T m F t Z X M i I F Z h b H V l P S J z W y Z x d W 9 0 O + C 4 p + C 4 s e C 4 m e C 4 l + C 4 t e C 5 i C Z x d W 9 0 O y w m c X V v d D t G e C Z x d W 9 0 O y w m c X V v d D t F d G h h b m 9 s J n F 1 b 3 Q 7 L C Z x d W 9 0 O 0 I x M D A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0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f R n h f Q m l v R n V l b C 9 D a G F u Z 2 V k I F R 5 c G U u e + C 4 p + C 4 s e C 4 m e C 4 l + C 4 t e C 5 i C w w f S Z x d W 9 0 O y w m c X V v d D t T Z W N 0 a W 9 u M S 9 f R n h f Q m l v R n V l b C 9 D a G F u Z 2 V k I F R 5 c G U u e 0 Z 4 L D F 9 J n F 1 b 3 Q 7 L C Z x d W 9 0 O 1 N l Y 3 R p b 2 4 x L 1 9 G e F 9 C a W 9 G d W V s L 0 N o Y W 5 n Z W Q g V H l w Z S 5 7 R X R o Y W 5 v b C w y f S Z x d W 9 0 O y w m c X V v d D t T Z W N 0 a W 9 u M S 9 f R n h f Q m l v R n V l b C 9 D a G F u Z 2 V k I F R 5 c G U u e 0 I x M D A s M 3 0 m c X V v d D t d L C Z x d W 9 0 O 0 N v b H V t b k N v d W 5 0 J n F 1 b 3 Q 7 O j Q s J n F 1 b 3 Q 7 S 2 V 5 Q 2 9 s d W 1 u T m F t Z X M m c X V v d D s 6 W 1 0 s J n F 1 b 3 Q 7 Q 2 9 s d W 1 u S W R l b n R p d G l l c y Z x d W 9 0 O z p b J n F 1 b 3 Q 7 U 2 V j d G l v b j E v X 0 Z 4 X 0 J p b 0 Z 1 Z W w v Q 2 h h b m d l Z C B U e X B l L n v g u K f g u L H g u J n g u J f g u L X g u Y g s M H 0 m c X V v d D s s J n F 1 b 3 Q 7 U 2 V j d G l v b j E v X 0 Z 4 X 0 J p b 0 Z 1 Z W w v Q 2 h h b m d l Z C B U e X B l L n t G e C w x f S Z x d W 9 0 O y w m c X V v d D t T Z W N 0 a W 9 u M S 9 f R n h f Q m l v R n V l b C 9 D a G F u Z 2 V k I F R 5 c G U u e 0 V 0 a G F u b 2 w s M n 0 m c X V v d D s s J n F 1 b 3 Q 7 U 2 V j d G l v b j E v X 0 Z 4 X 0 J p b 0 Z 1 Z W w v Q 2 h h b m d l Z C B U e X B l L n t C M T A w L D N 9 J n F 1 b 3 Q 7 X S w m c X V v d D t S Z W x h d G l v b n N o a X B J b m Z v J n F 1 b 3 Q 7 O l t d f S I g L z 4 8 R W 5 0 c n k g V H l w Z T 0 i U m V j b 3 Z l c n l U Y X J n Z X R T a G V l d C I g V m F s d W U 9 I n N T a G V l d D M i I C 8 + P E V u d H J 5 I F R 5 c G U 9 I l J l Y 2 9 2 Z X J 5 V G F y Z 2 V 0 Q 2 9 s d W 1 u I i B W Y W x 1 Z T 0 i b D I i I C 8 + P E V u d H J 5 I F R 5 c G U 9 I l J l Y 2 9 2 Z X J 5 V G F y Z 2 V 0 U m 9 3 I i B W Y W x 1 Z T 0 i b D I y I i A v P j x F b n R y e S B U e X B l P S J R d W V y e U l E I i B W Y W x 1 Z T 0 i c 2 E w Y 2 I 1 Z j N j L W J i O T E t N G N j Y S 0 5 Z j Y 3 L W I 3 M W E w O D A 5 M G N i M y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1 9 G e F 9 C a W 9 G d W V s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9 G e F 9 C a W 9 G d W V s L 1 9 G e F 9 C a W 9 G d W V s X 1 R h Y m x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X 0 Z 4 X 0 J p b 0 Z 1 Z W w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T W F y a 2 V 0 a W 5 n X 0 1 h c m d p b j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S Z W N v d m V y e V R h c m d l d F N o Z W V 0 I i B W Y W x 1 Z T 0 i c + C 4 o + C 4 s u C 4 o u C 4 h + C 4 s u C 4 m e C 5 g u C 4 h O C 4 o + C 4 h + C 4 q u C 4 o + C 5 i e C 4 s u C 4 h + C 4 o + C 4 s u C 4 h O C 4 s i I g L z 4 8 R W 5 0 c n k g V H l w Z T 0 i U m V j b 3 Z l c n l U Y X J n Z X R D b 2 x 1 b W 4 i I F Z h b H V l P S J s M i I g L z 4 8 R W 5 0 c n k g V H l w Z T 0 i U m V j b 3 Z l c n l U Y X J n Z X R S b 3 c i I F Z h b H V l P S J s M j I i I C 8 + P E V u d H J 5 I F R 5 c G U 9 I k Z p b G x l Z E N v b X B s Z X R l U m V z d W x 0 V G 9 X b 3 J r c 2 h l Z X Q i I F Z h b H V l P S J s M C I g L z 4 8 R W 5 0 c n k g V H l w Z T 0 i U m V s Y X R p b 2 5 z a G l w S W 5 m b 0 N v b n R h a W 5 l c i I g V m F s d W U 9 I n N 7 J n F 1 b 3 Q 7 Y 2 9 s d W 1 u Q 2 9 1 b n Q m c X V v d D s 6 M T c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9 N Y X J r Z X R p b m d f T W F y Z 2 l u L 0 N o Y W 5 n Z W Q g V H l w Z S 5 7 R G F 0 Z S w w f S Z x d W 9 0 O y w m c X V v d D t T Z W N 0 a W 9 u M S 9 f T W F y a 2 V 0 a W 5 n X 0 1 h c m d p b i 9 D a G F u Z 2 V k I F R 5 c G U u e 1 l l Y X I s M X 0 m c X V v d D s s J n F 1 b 3 Q 7 U 2 V j d G l v b j E v X 0 1 h c m t l d G l u Z 1 9 N Y X J n a W 4 v Q 2 h h b m d l Z C B U e X B l L n t N b 2 5 0 a C w y f S Z x d W 9 0 O y w m c X V v d D t T Z W N 0 a W 9 u M S 9 f T W F y a 2 V 0 a W 5 n X 0 1 h c m d p b i 9 D a G F u Z 2 V k I F R 5 c G U u e 1 d l Z W t u d W 0 s M 3 0 m c X V v d D s s J n F 1 b 3 Q 7 U 2 V j d G l v b j E v X 0 1 h c m t l d G l u Z 1 9 N Y X J n a W 4 v Q 2 h h b m d l Z C B U e X B l L n t V T E c g O T U s N H 0 m c X V v d D s s J n F 1 b 3 Q 7 U 2 V j d G l v b j E v X 0 1 h c m t l d G l u Z 1 9 N Y X J n a W 4 v Q 2 h h b m d l Z C B U e X B l L n t V T E c g O T E s N X 0 m c X V v d D s s J n F 1 b 3 Q 7 U 2 V j d G l v b j E v X 0 1 h c m t l d G l u Z 1 9 N Y X J n a W 4 v Q 2 h h b m d l Z C B U e X B l L n t H Y X N v a G 9 s I D k 1 I E U x M C w 2 f S Z x d W 9 0 O y w m c X V v d D t T Z W N 0 a W 9 u M S 9 f T W F y a 2 V 0 a W 5 n X 0 1 h c m d p b i 9 D a G F u Z 2 V k I F R 5 c G U u e 0 d h c 2 9 o b 2 w g O T E s N 3 0 m c X V v d D s s J n F 1 b 3 Q 7 U 2 V j d G l v b j E v X 0 1 h c m t l d G l u Z 1 9 N Y X J n a W 4 v Q 2 h h b m d l Z C B U e X B l L n t H Y X N v a G 9 s I D k 1 I E U y M C w 4 f S Z x d W 9 0 O y w m c X V v d D t T Z W N 0 a W 9 u M S 9 f T W F y a 2 V 0 a W 5 n X 0 1 h c m d p b i 9 D a G F u Z 2 V k I F R 5 c G U u e 0 d h c 2 9 o b 2 w g O T U g R T g 1 L D l 9 J n F 1 b 3 Q 7 L C Z x d W 9 0 O 1 N l Y 3 R p b 2 4 x L 1 9 N Y X J r Z X R p b m d f T W F y Z 2 l u L 0 N o Y W 5 n Z W Q g V H l w Z S 5 7 4 L m A 4 L i J 4 L i l 4 L i 1 4 L m I 4 L i i 4 L i B 4 L i l 4 L i 4 4 L m I 4 L i h I F V M R y t H Y X N v a G 9 s L D E w f S Z x d W 9 0 O y w m c X V v d D t T Z W N 0 a W 9 u M S 9 f T W F y a 2 V 0 a W 5 n X 0 1 h c m d p b i 9 D a G F u Z 2 V k I F R 5 c G U u e 0 g t R G l l c 2 V s I E I 3 L D E x f S Z x d W 9 0 O y w m c X V v d D t T Z W N 0 a W 9 u M S 9 f T W F y a 2 V 0 a W 5 n X 0 1 h c m d p b i 9 D a G F u Z 2 V k I F R 5 c G U u e 0 g t R G l l c 2 V s I E I 1 L D E y f S Z x d W 9 0 O y w m c X V v d D t T Z W N 0 a W 9 u M S 9 f T W F y a 2 V 0 a W 5 n X 0 1 h c m d p b i 9 D a G F u Z 2 V k I F R 5 c G U u e 0 g t R G l l c 2 V s I E I x M C w x M 3 0 m c X V v d D s s J n F 1 b 3 Q 7 U 2 V j d G l v b j E v X 0 1 h c m t l d G l u Z 1 9 N Y X J n a W 4 v Q 2 h h b m d l Z C B U e X B l L n t I L U R p Z X N l b C B C M j A s M T R 9 J n F 1 b 3 Q 7 L C Z x d W 9 0 O 1 N l Y 3 R p b 2 4 x L 1 9 N Y X J r Z X R p b m d f T W F y Z 2 l u L 0 N o Y W 5 n Z W Q g V H l w Z S 5 7 4 L m A 4 L i J 4 L i l 4 L i 1 4 L m I 4 L i i 4 L i B 4 L i l 4 L i 4 4 L m I 4 L i h I E R p Z X N l b C w x N X 0 m c X V v d D s s J n F 1 b 3 Q 7 U 2 V j d G l v b j E v X 0 1 h c m t l d G l u Z 1 9 N Y X J n a W 4 v Q 2 h h b m d l Z C B U e X B l L n v g u I T g u Y j g u L L g u I H g u L L g u K P g u J X g u K X g u L L g u J T g u K r g u J b g u L L g u J n g u L X g u J r g u K P g u L T g u I H g u L L g u K M s M T Z 9 J n F 1 b 3 Q 7 X S w m c X V v d D t D b 2 x 1 b W 5 D b 3 V u d C Z x d W 9 0 O z o x N y w m c X V v d D t L Z X l D b 2 x 1 b W 5 O Y W 1 l c y Z x d W 9 0 O z p b X S w m c X V v d D t D b 2 x 1 b W 5 J Z G V u d G l 0 a W V z J n F 1 b 3 Q 7 O l s m c X V v d D t T Z W N 0 a W 9 u M S 9 f T W F y a 2 V 0 a W 5 n X 0 1 h c m d p b i 9 D a G F u Z 2 V k I F R 5 c G U u e 0 R h d G U s M H 0 m c X V v d D s s J n F 1 b 3 Q 7 U 2 V j d G l v b j E v X 0 1 h c m t l d G l u Z 1 9 N Y X J n a W 4 v Q 2 h h b m d l Z C B U e X B l L n t Z Z W F y L D F 9 J n F 1 b 3 Q 7 L C Z x d W 9 0 O 1 N l Y 3 R p b 2 4 x L 1 9 N Y X J r Z X R p b m d f T W F y Z 2 l u L 0 N o Y W 5 n Z W Q g V H l w Z S 5 7 T W 9 u d G g s M n 0 m c X V v d D s s J n F 1 b 3 Q 7 U 2 V j d G l v b j E v X 0 1 h c m t l d G l u Z 1 9 N Y X J n a W 4 v Q 2 h h b m d l Z C B U e X B l L n t X Z W V r b n V t L D N 9 J n F 1 b 3 Q 7 L C Z x d W 9 0 O 1 N l Y 3 R p b 2 4 x L 1 9 N Y X J r Z X R p b m d f T W F y Z 2 l u L 0 N o Y W 5 n Z W Q g V H l w Z S 5 7 V U x H I D k 1 L D R 9 J n F 1 b 3 Q 7 L C Z x d W 9 0 O 1 N l Y 3 R p b 2 4 x L 1 9 N Y X J r Z X R p b m d f T W F y Z 2 l u L 0 N o Y W 5 n Z W Q g V H l w Z S 5 7 V U x H I D k x L D V 9 J n F 1 b 3 Q 7 L C Z x d W 9 0 O 1 N l Y 3 R p b 2 4 x L 1 9 N Y X J r Z X R p b m d f T W F y Z 2 l u L 0 N o Y W 5 n Z W Q g V H l w Z S 5 7 R 2 F z b 2 h v b C A 5 N S B F M T A s N n 0 m c X V v d D s s J n F 1 b 3 Q 7 U 2 V j d G l v b j E v X 0 1 h c m t l d G l u Z 1 9 N Y X J n a W 4 v Q 2 h h b m d l Z C B U e X B l L n t H Y X N v a G 9 s I D k x L D d 9 J n F 1 b 3 Q 7 L C Z x d W 9 0 O 1 N l Y 3 R p b 2 4 x L 1 9 N Y X J r Z X R p b m d f T W F y Z 2 l u L 0 N o Y W 5 n Z W Q g V H l w Z S 5 7 R 2 F z b 2 h v b C A 5 N S B F M j A s O H 0 m c X V v d D s s J n F 1 b 3 Q 7 U 2 V j d G l v b j E v X 0 1 h c m t l d G l u Z 1 9 N Y X J n a W 4 v Q 2 h h b m d l Z C B U e X B l L n t H Y X N v a G 9 s I D k 1 I E U 4 N S w 5 f S Z x d W 9 0 O y w m c X V v d D t T Z W N 0 a W 9 u M S 9 f T W F y a 2 V 0 a W 5 n X 0 1 h c m d p b i 9 D a G F u Z 2 V k I F R 5 c G U u e + C 5 g O C 4 i e C 4 p e C 4 t e C 5 i O C 4 o u C 4 g e C 4 p e C 4 u O C 5 i O C 4 o S B V T E c r R 2 F z b 2 h v b C w x M H 0 m c X V v d D s s J n F 1 b 3 Q 7 U 2 V j d G l v b j E v X 0 1 h c m t l d G l u Z 1 9 N Y X J n a W 4 v Q 2 h h b m d l Z C B U e X B l L n t I L U R p Z X N l b C B C N y w x M X 0 m c X V v d D s s J n F 1 b 3 Q 7 U 2 V j d G l v b j E v X 0 1 h c m t l d G l u Z 1 9 N Y X J n a W 4 v Q 2 h h b m d l Z C B U e X B l L n t I L U R p Z X N l b C B C N S w x M n 0 m c X V v d D s s J n F 1 b 3 Q 7 U 2 V j d G l v b j E v X 0 1 h c m t l d G l u Z 1 9 N Y X J n a W 4 v Q 2 h h b m d l Z C B U e X B l L n t I L U R p Z X N l b C B C M T A s M T N 9 J n F 1 b 3 Q 7 L C Z x d W 9 0 O 1 N l Y 3 R p b 2 4 x L 1 9 N Y X J r Z X R p b m d f T W F y Z 2 l u L 0 N o Y W 5 n Z W Q g V H l w Z S 5 7 S C 1 E a W V z Z W w g Q j I w L D E 0 f S Z x d W 9 0 O y w m c X V v d D t T Z W N 0 a W 9 u M S 9 f T W F y a 2 V 0 a W 5 n X 0 1 h c m d p b i 9 D a G F u Z 2 V k I F R 5 c G U u e + C 5 g O C 4 i e C 4 p e C 4 t e C 5 i O C 4 o u C 4 g e C 4 p e C 4 u O C 5 i O C 4 o S B E a W V z Z W w s M T V 9 J n F 1 b 3 Q 7 L C Z x d W 9 0 O 1 N l Y 3 R p b 2 4 x L 1 9 N Y X J r Z X R p b m d f T W F y Z 2 l u L 0 N o Y W 5 n Z W Q g V H l w Z S 5 7 4 L i E 4 L m I 4 L i y 4 L i B 4 L i y 4 L i j 4 L i V 4 L i l 4 L i y 4 L i U 4 L i q 4 L i W 4 L i y 4 L i Z 4 L i 1 4 L i a 4 L i j 4 L i 0 4 L i B 4 L i y 4 L i j L D E 2 f S Z x d W 9 0 O 1 0 s J n F 1 b 3 Q 7 U m V s Y X R p b 2 5 z a G l w S W 5 m b y Z x d W 9 0 O z p b X X 0 i I C 8 + P E V u d H J 5 I F R 5 c G U 9 I k Z p b G x T d G F 0 d X M i I F Z h b H V l P S J z Q 2 9 t c G x l d G U i I C 8 + P E V u d H J 5 I F R 5 c G U 9 I k Z p b G x D b 2 x 1 b W 5 O Y W 1 l c y I g V m F s d W U 9 I n N b J n F 1 b 3 Q 7 R G F 0 Z S Z x d W 9 0 O y w m c X V v d D t Z Z W F y J n F 1 b 3 Q 7 L C Z x d W 9 0 O 0 1 v b n R o J n F 1 b 3 Q 7 L C Z x d W 9 0 O 1 d l Z W t u d W 0 m c X V v d D s s J n F 1 b 3 Q 7 V U x H I D k 1 J n F 1 b 3 Q 7 L C Z x d W 9 0 O 1 V M R y A 5 M S Z x d W 9 0 O y w m c X V v d D t H Y X N v a G 9 s I D k 1 I E U x M C Z x d W 9 0 O y w m c X V v d D t H Y X N v a G 9 s I D k x J n F 1 b 3 Q 7 L C Z x d W 9 0 O 0 d h c 2 9 o b 2 w g O T U g R T I w J n F 1 b 3 Q 7 L C Z x d W 9 0 O 0 d h c 2 9 o b 2 w g O T U g R T g 1 J n F 1 b 3 Q 7 L C Z x d W 9 0 O + C 5 g O C 4 i e C 4 p e C 4 t e C 5 i O C 4 o u C 4 g e C 4 p e C 4 u O C 5 i O C 4 o S B V T E c r R 2 F z b 2 h v b C Z x d W 9 0 O y w m c X V v d D t I L U R p Z X N l b C B C N y Z x d W 9 0 O y w m c X V v d D t I L U R p Z X N l b C B C N S Z x d W 9 0 O y w m c X V v d D t I L U R p Z X N l b C B C M T A m c X V v d D s s J n F 1 b 3 Q 7 S C 1 E a W V z Z W w g Q j I w J n F 1 b 3 Q 7 L C Z x d W 9 0 O + C 5 g O C 4 i e C 4 p e C 4 t e C 5 i O C 4 o u C 4 g e C 4 p e C 4 u O C 5 i O C 4 o S B E a W V z Z W w m c X V v d D s s J n F 1 b 3 Q 7 4 L i E 4 L m I 4 L i y 4 L i B 4 L i y 4 L i j 4 L i V 4 L i l 4 L i y 4 L i U 4 L i q 4 L i W 4 L i y 4 L i Z 4 L i 1 4 L i a 4 L i j 4 L i 0 4 L i B 4 L i y 4 L i j J n F 1 b 3 Q 7 X S I g L z 4 8 R W 5 0 c n k g V H l w Z T 0 i R m l s b E N v b H V t b l R 5 c G V z I i B W Y W x 1 Z T 0 i c 0 N R T U d B d 1 V G Q l F B Q U F B V U Z B Q U F B Q U F V P S I g L z 4 8 R W 5 0 c n k g V H l w Z T 0 i R m l s b E x h c 3 R V c G R h d G V k I i B W Y W x 1 Z T 0 i Z D I w M j M t M D U t M j V U M D M 6 M D M 6 N D U u M j Q x M T U 2 N V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Y z N T Q i I C 8 + P E V u d H J 5 I F R 5 c G U 9 I l F 1 Z X J 5 S U Q i I F Z h b H V l P S J z N 2 I y O G U 4 O D Q t M j h l N C 0 0 Y z c w L W E x M z U t Z m Q w O T E 1 Y z A 3 M W M 4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X 0 1 h c m t l d G l u Z 1 9 N Y X J n a W 4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X 0 1 h c m t l d G l u Z 1 9 N Y X J n a W 4 v X 0 1 h c m t l d G l u Z 1 9 N Y X J n a W 5 f V G F i b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T W F y a 2 V 0 a W 5 n X 0 1 h c m d p b i 9 D a G F u Z 2 V k J T I w V H l w Z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D h f + d A P J p z T o G g r q a Q 8 a m F A A A A A A I A A A A A A A N m A A D A A A A A E A A A A G Q Y j 5 T L j s y / y g v T I D d c H T k A A A A A B I A A A K A A A A A Q A A A A H l 9 N P 1 5 7 x c i E J f S T G B 0 A i 1 A A A A D o S W J S c J p 2 R U F f 7 3 v Y v w M R n 5 m K j K 6 R u f I n t b M h 6 v 9 y C G B A I P D 7 I O l 6 5 6 h i d 5 3 0 0 8 b Q E J 6 E J / L 2 / 2 j D g j 3 n E r A p 2 u 6 J r T X c D D 7 a c N F K l p 9 U o x Q A A A C U r o O x 4 M 9 a n w E i m P R B b r / E Z N s A J w = = < / D a t a M a s h u p > 
</file>

<file path=customXml/itemProps1.xml><?xml version="1.0" encoding="utf-8"?>
<ds:datastoreItem xmlns:ds="http://schemas.openxmlformats.org/officeDocument/2006/customXml" ds:itemID="{89A5EAC4-C41B-4CFF-BC47-1138968201DC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Oil Price Structure</vt:lpstr>
      <vt:lpstr>โครงสร้างราคาน้ำมัน</vt:lpstr>
      <vt:lpstr>คำอธิบาย</vt:lpstr>
      <vt:lpstr>'Oil Price Structure'!Print_Area</vt:lpstr>
      <vt:lpstr>โครงสร้างราคาน้ำมัน!Print_Area</vt:lpstr>
      <vt:lpstr>คำอธิบาย!Print_Area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prasert sinsermsuksakul</dc:creator>
  <cp:lastModifiedBy>Nuannoi Preedanan</cp:lastModifiedBy>
  <cp:lastPrinted>2025-06-20T02:07:14Z</cp:lastPrinted>
  <dcterms:created xsi:type="dcterms:W3CDTF">2023-03-15T01:44:04Z</dcterms:created>
  <dcterms:modified xsi:type="dcterms:W3CDTF">2025-06-25T01:52:45Z</dcterms:modified>
</cp:coreProperties>
</file>