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<sst xmlns="http://schemas.openxmlformats.org/spreadsheetml/2006/main" count="46" uniqueCount="41">
  <si>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</si>
  <si>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</si>
  <si>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</si>
  <si>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</si>
  <si>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</si>
  <si>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</si>
  <si>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</si>
  <si>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</si>
  <si>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</si>
  <si>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</si>
  <si>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</si>
  <si>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</si>
  <si>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</si>
  <si>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</si>
  <si>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</si>
  <si>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</si>
  <si>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</si>
  <si>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</si>
  <si>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</si>
  <si>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</si>
  <si>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</si>
  <si>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</si>
  <si>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</si>
  <si>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</si>
  <si>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</si>
  <si>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</si>
  <si>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</si>
  <si>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</si>
  <si>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</si>
  <si>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</si>
  <si>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</si>
  <si>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</si>
  <si>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</si>
  <si>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</si>
  <si>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</si>
  <si>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</si>
  <si>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</si>
  <si>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</si>
  <si>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</si>
  <si>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</si>
  <si>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16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</si>
</sst>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19.326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25.9195</v>
      </c>
      <c r="H8" s="17">
        <f aca="true" t="shared" si="1" ref="H8:H16">+G8*0.07</f>
        <v>1.8143650000000002</v>
      </c>
      <c r="I8" s="18">
        <f>+G8+H8</f>
        <v>27.733864999999998</v>
      </c>
      <c r="J8" s="17">
        <f>(L8-I8)/1.07</f>
        <v>1.9216214953271038</v>
      </c>
      <c r="K8" s="17">
        <f aca="true" t="shared" si="2" ref="K8:K14">(J8*0.07)</f>
        <v>0.13451350467289727</v>
      </c>
      <c r="L8" s="19">
        <v>29.79</v>
      </c>
      <c r="M8" s="56">
        <v>29.13</v>
      </c>
    </row>
    <row r="9" spans="1:13" ht="23.25">
      <c r="A9" s="16" t="s">
        <v>16</v>
      </c>
      <c r="B9" s="17">
        <v>18.8573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25.250799999999998</v>
      </c>
      <c r="H9" s="17">
        <f t="shared" si="1"/>
        <v>1.7675560000000001</v>
      </c>
      <c r="I9" s="18">
        <f>+G9+H9</f>
        <v>27.018355999999997</v>
      </c>
      <c r="J9" s="17">
        <f>(L9-I9)/1.07</f>
        <v>1.8426579439252346</v>
      </c>
      <c r="K9" s="17">
        <f t="shared" si="2"/>
        <v>0.12898605607476643</v>
      </c>
      <c r="L9" s="19">
        <v>28.99</v>
      </c>
      <c r="M9" s="56">
        <v>28.42</v>
      </c>
    </row>
    <row r="10" spans="1:13" ht="23.25">
      <c r="A10" s="16" t="s">
        <v>24</v>
      </c>
      <c r="B10" s="20">
        <v>20.1574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24.38155</v>
      </c>
      <c r="H10" s="17">
        <f>+G10*0.07</f>
        <v>1.7067085000000002</v>
      </c>
      <c r="I10" s="18">
        <f>+G10+H10</f>
        <v>26.088258500000002</v>
      </c>
      <c r="J10" s="17">
        <f>(L10-I10)/1.07</f>
        <v>2.057702336448595</v>
      </c>
      <c r="K10" s="17">
        <f t="shared" si="2"/>
        <v>0.14403916355140167</v>
      </c>
      <c r="L10" s="19">
        <v>28.29</v>
      </c>
      <c r="M10" s="56">
        <v>27.63</v>
      </c>
    </row>
    <row r="11" spans="1:13" ht="23.25">
      <c r="A11" s="16" t="s">
        <v>17</v>
      </c>
      <c r="B11" s="17">
        <v>21.283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24.7835</v>
      </c>
      <c r="H11" s="17">
        <f t="shared" si="1"/>
        <v>1.7348450000000002</v>
      </c>
      <c r="I11" s="18">
        <f>G11+H11</f>
        <v>26.518345</v>
      </c>
      <c r="J11" s="17">
        <f>(L11-I11)/1.07</f>
        <v>2.6837897196261684</v>
      </c>
      <c r="K11" s="17">
        <f t="shared" si="2"/>
        <v>0.1878652803738318</v>
      </c>
      <c r="L11" s="21">
        <v>29.39</v>
      </c>
      <c r="M11" s="54"/>
    </row>
    <row r="12" spans="1:13" ht="23.25">
      <c r="A12" s="16" t="s">
        <v>25</v>
      </c>
      <c r="B12" s="17">
        <v>20.9433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24.468799999999998</v>
      </c>
      <c r="H12" s="17">
        <f t="shared" si="1"/>
        <v>1.7128160000000001</v>
      </c>
      <c r="I12" s="18">
        <f>+G12+H12</f>
        <v>26.181615999999998</v>
      </c>
      <c r="J12" s="17">
        <f>(L12-I12)/1.07</f>
        <v>1.2695177570093465</v>
      </c>
      <c r="K12" s="17">
        <f t="shared" si="2"/>
        <v>0.08886624299065427</v>
      </c>
      <c r="L12" s="19">
        <v>27.54</v>
      </c>
      <c r="M12" s="56">
        <v>27.25</v>
      </c>
    </row>
    <row r="13" spans="1:13" ht="23.25">
      <c r="A13" s="16" t="s">
        <v>30</v>
      </c>
      <c r="B13" s="22">
        <v>20.5878</v>
      </c>
      <c r="C13" s="17">
        <v>2.405</v>
      </c>
      <c r="D13" s="17">
        <v>0.2405</v>
      </c>
      <c r="E13" s="23">
        <f>G13-F13-D13-C13-B13</f>
        <v>-0.7041411214953328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20.4944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24.1299</v>
      </c>
      <c r="H14" s="17">
        <f t="shared" si="1"/>
        <v>1.6890930000000002</v>
      </c>
      <c r="I14" s="18">
        <f>+G14+H14</f>
        <v>25.818993</v>
      </c>
      <c r="J14" s="17">
        <f>(L14-I14)/1.07</f>
        <v>1.430847663551404</v>
      </c>
      <c r="K14" s="17">
        <f t="shared" si="2"/>
        <v>0.10015933644859829</v>
      </c>
      <c r="L14" s="19">
        <v>27.35</v>
      </c>
      <c r="M14" s="54"/>
    </row>
    <row r="15" spans="1:13" ht="23.25">
      <c r="A15" s="16" t="s">
        <v>31</v>
      </c>
      <c r="B15" s="17">
        <v>14.0419</v>
      </c>
      <c r="C15" s="22">
        <v>0.7768</v>
      </c>
      <c r="D15" s="17">
        <v>0.0777</v>
      </c>
      <c r="E15" s="17">
        <f>0.06</f>
        <v>0.06</v>
      </c>
      <c r="F15" s="17">
        <v>0.04</v>
      </c>
      <c r="G15" s="17">
        <f>+B15+C15+D15+E15+F15</f>
        <v>14.9964</v>
      </c>
      <c r="H15" s="17">
        <f t="shared" si="1"/>
        <v>1.0497480000000001</v>
      </c>
      <c r="I15" s="18">
        <f>G15+H15</f>
        <v>16.046148</v>
      </c>
      <c r="J15" s="17">
        <f>(L15-I15)/1.07</f>
        <v>1.8073383177570108</v>
      </c>
      <c r="K15" s="17">
        <f>+J15*0.07</f>
        <v>0.12651368224299078</v>
      </c>
      <c r="L15" s="21">
        <v>17.98</v>
      </c>
      <c r="M15" s="54"/>
    </row>
    <row r="16" spans="1:13" ht="23.25">
      <c r="A16" s="16" t="s">
        <v>32</v>
      </c>
      <c r="B16" s="17">
        <v>12.6408</v>
      </c>
      <c r="C16" s="22">
        <v>0.7202</v>
      </c>
      <c r="D16" s="17">
        <v>0.072</v>
      </c>
      <c r="E16" s="17">
        <f>0.06</f>
        <v>0.06</v>
      </c>
      <c r="F16" s="17">
        <v>0.04</v>
      </c>
      <c r="G16" s="17">
        <f>+B16+C16+D16+E16+F16</f>
        <v>13.533</v>
      </c>
      <c r="H16" s="17">
        <f t="shared" si="1"/>
        <v>0.9473100000000001</v>
      </c>
      <c r="I16" s="18">
        <f>G16+H16</f>
        <v>14.48031</v>
      </c>
      <c r="J16" s="17">
        <f>(L16-I16)/1.07</f>
        <v>2.4670000000000014</v>
      </c>
      <c r="K16" s="17">
        <f>+J16*0.07</f>
        <v>0.17269000000000012</v>
      </c>
      <c r="L16" s="21">
        <v>17.12</v>
      </c>
      <c r="M16" s="54"/>
    </row>
    <row r="17" spans="1:13" ht="23.25">
      <c r="A17" s="16" t="s">
        <v>20</v>
      </c>
      <c r="B17" s="22">
        <v>11.9636</v>
      </c>
      <c r="C17" s="17">
        <v>2.17</v>
      </c>
      <c r="D17" s="17">
        <f t="shared" si="0"/>
        <v>0.217</v>
      </c>
      <c r="E17" s="17">
        <f>G17-B17-C17-D17</f>
        <v>-1.8937000000000004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11.9636</v>
      </c>
      <c r="C18" s="17">
        <v>2.17</v>
      </c>
      <c r="D18" s="17">
        <f t="shared" si="0"/>
        <v>0.217</v>
      </c>
      <c r="E18" s="17">
        <f>G18-B18-C18-D18</f>
        <v>-1.8937000000000004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11.9636</v>
      </c>
      <c r="C19" s="17">
        <v>2.17</v>
      </c>
      <c r="D19" s="17">
        <f t="shared" si="0"/>
        <v>0.217</v>
      </c>
      <c r="E19" s="17">
        <f>G19-B19-C19-D19</f>
        <v>-1.8937000000000004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37.4941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1.6121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1.8854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2006-08-16T02:35:48Z</dcterms:modified>
  <cp:category/>
  <cp:version/>
  <cp:contentType/>
  <cp:contentStatus/>
</cp:coreProperties>
</file>