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<sst xmlns="http://schemas.openxmlformats.org/spreadsheetml/2006/main" count="46" uniqueCount="41">
  <si>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</si>
  <si>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</si>
  <si>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</si>
  <si>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</si>
  <si>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</si>
  <si>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</si>
  <si>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</si>
  <si>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</si>
  <si>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</si>
  <si>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</si>
  <si>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</si>
  <si>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</si>
  <si>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</si>
  <si>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</si>
  <si>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</si>
  <si>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</si>
  <si>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</si>
  <si>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</si>
  <si>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</si>
  <si>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</si>
  <si>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</si>
  <si>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</si>
  <si>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</si>
  <si>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</si>
  <si>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</si>
  <si>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</si>
  <si>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</si>
  <si>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</si>
  <si>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</si>
  <si>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</si>
  <si>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</si>
  <si>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</si>
  <si>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</si>
  <si>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</si>
  <si>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</si>
  <si>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</si>
  <si>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</si>
  <si>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</si>
  <si>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</si>
  <si>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</si>
  <si>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29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</si>
</sst>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15.7174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22.3109</v>
      </c>
      <c r="H8" s="17">
        <f aca="true" t="shared" si="1" ref="H8:H17">+G8*0.07</f>
        <v>1.5617630000000002</v>
      </c>
      <c r="I8" s="18">
        <f>+G8+H8</f>
        <v>23.872663</v>
      </c>
      <c r="J8" s="17">
        <f>(L8-I8)/1.07</f>
        <v>1.9788196261682234</v>
      </c>
      <c r="K8" s="17">
        <f aca="true" t="shared" si="2" ref="K8:K15">(J8*0.07)</f>
        <v>0.13851737383177565</v>
      </c>
      <c r="L8" s="19">
        <v>25.99</v>
      </c>
    </row>
    <row r="9" spans="1:12" ht="23.25">
      <c r="A9" s="16" t="s">
        <v>15</v>
      </c>
      <c r="B9" s="17">
        <v>15.2599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21.6534</v>
      </c>
      <c r="H9" s="17">
        <f t="shared" si="1"/>
        <v>1.5157380000000003</v>
      </c>
      <c r="I9" s="18">
        <f>+G9+H9</f>
        <v>23.169138</v>
      </c>
      <c r="J9" s="17">
        <f>(L9-I9)/1.07</f>
        <v>1.888656074766356</v>
      </c>
      <c r="K9" s="17">
        <f t="shared" si="2"/>
        <v>0.13220592523364494</v>
      </c>
      <c r="L9" s="19">
        <v>25.19</v>
      </c>
    </row>
    <row r="10" spans="1:12" ht="23.25">
      <c r="A10" s="16" t="s">
        <v>23</v>
      </c>
      <c r="B10" s="20">
        <v>16.9097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21.133850000000002</v>
      </c>
      <c r="H10" s="17">
        <f>+G10*0.07</f>
        <v>1.4793695000000002</v>
      </c>
      <c r="I10" s="18">
        <f>+G10+H10</f>
        <v>22.613219500000003</v>
      </c>
      <c r="J10" s="17">
        <f>(L10-I10)/1.07</f>
        <v>1.7540004672897151</v>
      </c>
      <c r="K10" s="17">
        <f t="shared" si="2"/>
        <v>0.12278003271028007</v>
      </c>
      <c r="L10" s="19">
        <v>24.49</v>
      </c>
    </row>
    <row r="11" spans="1:12" ht="23.25">
      <c r="A11" s="16" t="s">
        <v>16</v>
      </c>
      <c r="B11" s="17">
        <v>18.2923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21.7928</v>
      </c>
      <c r="H11" s="17">
        <f t="shared" si="1"/>
        <v>1.5254960000000002</v>
      </c>
      <c r="I11" s="18">
        <f>G11+H11</f>
        <v>23.318296</v>
      </c>
      <c r="J11" s="17">
        <f>(L11-I11)/1.07</f>
        <v>3.870751401869159</v>
      </c>
      <c r="K11" s="17">
        <f t="shared" si="2"/>
        <v>0.27095259813084116</v>
      </c>
      <c r="L11" s="21">
        <v>27.46</v>
      </c>
    </row>
    <row r="12" spans="1:12" ht="23.25">
      <c r="A12" s="16" t="s">
        <v>24</v>
      </c>
      <c r="B12" s="17">
        <v>17.5497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21.0752</v>
      </c>
      <c r="H12" s="17">
        <f t="shared" si="1"/>
        <v>1.4752640000000001</v>
      </c>
      <c r="I12" s="18">
        <f>+G12+H12</f>
        <v>22.550463999999998</v>
      </c>
      <c r="J12" s="17">
        <f>(L12-I12)/1.07</f>
        <v>1.8593794392523373</v>
      </c>
      <c r="K12" s="17">
        <f t="shared" si="2"/>
        <v>0.13015656074766363</v>
      </c>
      <c r="L12" s="19">
        <v>24.54</v>
      </c>
    </row>
    <row r="13" spans="1:12" ht="23.25">
      <c r="A13" s="16" t="s">
        <v>29</v>
      </c>
      <c r="B13" s="22">
        <v>16.5482</v>
      </c>
      <c r="C13" s="17">
        <v>2.405</v>
      </c>
      <c r="D13" s="17">
        <v>0.2405</v>
      </c>
      <c r="E13" s="23">
        <f>G13-F13-D13-C13-B13</f>
        <v>0.531720560747658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17.9772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20.5007</v>
      </c>
      <c r="H14" s="17">
        <v>1.4351</v>
      </c>
      <c r="I14" s="18">
        <v>21.9358</v>
      </c>
      <c r="J14" s="17">
        <v>1.9665</v>
      </c>
      <c r="K14" s="17">
        <f t="shared" si="2"/>
        <v>0.137655</v>
      </c>
      <c r="L14" s="19">
        <v>24.04</v>
      </c>
    </row>
    <row r="15" spans="1:12" ht="23.25">
      <c r="A15" s="16" t="s">
        <v>17</v>
      </c>
      <c r="B15" s="17">
        <v>17.0731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20.7086</v>
      </c>
      <c r="H15" s="17">
        <f t="shared" si="1"/>
        <v>1.4496020000000003</v>
      </c>
      <c r="I15" s="18">
        <f>+G15+H15</f>
        <v>22.158202</v>
      </c>
      <c r="J15" s="17">
        <f>(L15-I15)/1.07</f>
        <v>2.4222411214953277</v>
      </c>
      <c r="K15" s="17">
        <f t="shared" si="2"/>
        <v>0.16955687850467296</v>
      </c>
      <c r="L15" s="19">
        <v>24.75</v>
      </c>
    </row>
    <row r="16" spans="1:12" ht="23.25">
      <c r="A16" s="16" t="s">
        <v>30</v>
      </c>
      <c r="B16" s="17">
        <v>11.8599</v>
      </c>
      <c r="C16" s="22">
        <v>0.6837</v>
      </c>
      <c r="D16" s="17">
        <v>0.0684</v>
      </c>
      <c r="E16" s="17">
        <f>0.06</f>
        <v>0.06</v>
      </c>
      <c r="F16" s="17">
        <v>0.04</v>
      </c>
      <c r="G16" s="17">
        <f>+B16+C16+D16+E16+F16</f>
        <v>12.712</v>
      </c>
      <c r="H16" s="17">
        <f t="shared" si="1"/>
        <v>0.8898400000000001</v>
      </c>
      <c r="I16" s="18">
        <f>G16+H16</f>
        <v>13.60184</v>
      </c>
      <c r="J16" s="17">
        <f>(L16-I16)/1.07</f>
        <v>2.5870654205607493</v>
      </c>
      <c r="K16" s="17">
        <f>+J16*0.07</f>
        <v>0.18109457943925247</v>
      </c>
      <c r="L16" s="21">
        <v>16.37</v>
      </c>
    </row>
    <row r="17" spans="1:12" ht="23.25">
      <c r="A17" s="16" t="s">
        <v>31</v>
      </c>
      <c r="B17" s="17">
        <v>11.1722</v>
      </c>
      <c r="C17" s="22">
        <v>0.6238</v>
      </c>
      <c r="D17" s="17">
        <v>0.0624</v>
      </c>
      <c r="E17" s="17">
        <f>0.06</f>
        <v>0.06</v>
      </c>
      <c r="F17" s="17">
        <v>0.04</v>
      </c>
      <c r="G17" s="17">
        <f>+B17+C17+D17+E17+F17</f>
        <v>11.9584</v>
      </c>
      <c r="H17" s="17">
        <f t="shared" si="1"/>
        <v>0.837088</v>
      </c>
      <c r="I17" s="18">
        <f>G17+H17</f>
        <v>12.795487999999999</v>
      </c>
      <c r="J17" s="17">
        <f>(L17-I17)/1.07</f>
        <v>2.5462728971962623</v>
      </c>
      <c r="K17" s="17">
        <f>+J17*0.07</f>
        <v>0.17823910280373836</v>
      </c>
      <c r="L17" s="21">
        <v>15.52</v>
      </c>
    </row>
    <row r="18" spans="1:12" ht="23.25">
      <c r="A18" s="16" t="s">
        <v>19</v>
      </c>
      <c r="B18" s="22">
        <v>11.8179</v>
      </c>
      <c r="C18" s="17">
        <v>2.17</v>
      </c>
      <c r="D18" s="17">
        <f t="shared" si="0"/>
        <v>0.217</v>
      </c>
      <c r="E18" s="17">
        <f>G18-B18-C18-D18</f>
        <v>-1.7480000000000007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11.8179</v>
      </c>
      <c r="C19" s="17">
        <v>2.17</v>
      </c>
      <c r="D19" s="17">
        <f t="shared" si="0"/>
        <v>0.217</v>
      </c>
      <c r="E19" s="17">
        <f>G19-B19-C19-D19</f>
        <v>-1.7480000000000007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11.8179</v>
      </c>
      <c r="C20" s="17">
        <v>2.17</v>
      </c>
      <c r="D20" s="17">
        <f t="shared" si="0"/>
        <v>0.217</v>
      </c>
      <c r="E20" s="17">
        <f>G20-B20-C20-D20</f>
        <v>-1.7480000000000007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37.6151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1.9795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1.632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2006-09-29T01:56:12Z</dcterms:modified>
  <cp:category/>
  <cp:version/>
  <cp:contentType/>
  <cp:contentStatus/>
</cp:coreProperties>
</file>