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57905AA6-E3E8-4036-96FF-A507C643DE1D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pool prices gas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219" i="5" l="1"/>
  <c r="E219" i="5" l="1"/>
  <c r="D219" i="5"/>
  <c r="E218" i="5" l="1"/>
  <c r="D218" i="5"/>
  <c r="C218" i="5"/>
</calcChain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<sst xmlns="http://schemas.openxmlformats.org/spreadsheetml/2006/main" count="7" uniqueCount="7">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</sst>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5" fontId="5" fillId="0" borderId="1" xfId="2" applyNumberFormat="1" applyBorder="1"/>
    <xf numFmtId="165" fontId="5" fillId="0" borderId="1" xfId="4" applyNumberFormat="1" applyBorder="1"/>
    <xf numFmtId="0" fontId="5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165" fontId="5" fillId="0" borderId="1" xfId="0" applyNumberFormat="1" applyFont="1" applyFill="1" applyBorder="1"/>
  </cellXfs>
  <cellStyles count="12">
    <cellStyle name="Comma 2" xfId="1" xr:uid="{00000000-0005-0000-0000-000000000000}"/>
    <cellStyle name="Comma 2 2" xfId="5" xr:uid="{00000000-0005-0000-0000-000001000000}"/>
    <cellStyle name="Comma 2 3" xfId="3" xr:uid="{00000000-0005-0000-0000-000002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4" xfId="9" xr:uid="{00000000-0005-0000-0000-000007000000}"/>
    <cellStyle name="Normal 4 2" xfId="11" xr:uid="{00000000-0005-0000-0000-000008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gas'!$B$171:$B$219</c:f>
              <c:numCache>
                <c:formatCode>mmm\-yy</c:formatCode>
                <c:ptCount val="49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</c:numCache>
            </c:numRef>
          </c:cat>
          <c:val>
            <c:numRef>
              <c:f>'pool prices gas'!$C$171:$C$219</c:f>
              <c:numCache>
                <c:formatCode>0.0000</c:formatCode>
                <c:ptCount val="49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  <c:pt idx="47">
                  <c:v>177.92339676600469</c:v>
                </c:pt>
                <c:pt idx="48">
                  <c:v>181.03600431438838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gas'!$B$171:$B$219</c:f>
              <c:numCache>
                <c:formatCode>mmm\-yy</c:formatCode>
                <c:ptCount val="49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</c:numCache>
            </c:numRef>
          </c:cat>
          <c:val>
            <c:numRef>
              <c:f>'pool prices gas'!$D$171:$D$219</c:f>
              <c:numCache>
                <c:formatCode>0.0000</c:formatCode>
                <c:ptCount val="49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  <c:pt idx="47">
                  <c:v>305.04949200325433</c:v>
                </c:pt>
                <c:pt idx="48">
                  <c:v>291.42076301125968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gas'!$B$171:$B$219</c:f>
              <c:numCache>
                <c:formatCode>mmm\-yy</c:formatCode>
                <c:ptCount val="49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</c:numCache>
            </c:numRef>
          </c:cat>
          <c:val>
            <c:numRef>
              <c:f>'pool prices gas'!$E$171:$E$219</c:f>
              <c:numCache>
                <c:formatCode>0.0000</c:formatCode>
                <c:ptCount val="49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  <c:pt idx="47">
                  <c:v>379.34889928552343</c:v>
                </c:pt>
                <c:pt idx="48">
                  <c:v>358.01862468469739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gas'!$B$171:$B$219</c:f>
              <c:numCache>
                <c:formatCode>mmm\-yy</c:formatCode>
                <c:ptCount val="49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</c:numCache>
            </c:numRef>
          </c:cat>
          <c:val>
            <c:numRef>
              <c:f>'pool prices gas'!$F$171:$F$219</c:f>
              <c:numCache>
                <c:formatCode>0.0000</c:formatCode>
                <c:ptCount val="49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  <c:pt idx="47">
                  <c:v>268.18790000000001</c:v>
                </c:pt>
                <c:pt idx="48">
                  <c:v>268.90820000000002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gas'!$B$171:$B$219</c:f>
              <c:numCache>
                <c:formatCode>mmm\-yy</c:formatCode>
                <c:ptCount val="49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</c:numCache>
            </c:numRef>
          </c:cat>
          <c:val>
            <c:numRef>
              <c:f>'pool prices gas'!$G$171:$G$219</c:f>
              <c:numCache>
                <c:formatCode>0.0000</c:formatCode>
                <c:ptCount val="49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204"/>
          <c:min val="24473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297389</xdr:colOff>
      <xdr:row>185</xdr:row>
      <xdr:rowOff>14818</xdr:rowOff>
    </xdr:from>
    <xdr:to>
      <xdr:col>18</xdr:col>
      <xdr:colOff>577848</xdr:colOff>
      <xdr:row>218</xdr:row>
      <xdr:rowOff>29635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585;&#3621;&#3640;&#3656;&#3617;%20&#3585;&#3608;/04%20Data%20&#3585;&#3621;&#3634;&#3591;/01%20&#3619;&#3634;&#3588;&#3634;%20Pool%20Gas/&#3619;&#3634;&#3588;&#3634;%20p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 Prices"/>
      <sheetName val="Data"/>
      <sheetName val="Gulf Gas"/>
      <sheetName val="pool prices gas"/>
      <sheetName val="pool prices gas (2)"/>
      <sheetName val="pool prices gas (3)"/>
    </sheetNames>
    <sheetDataSet>
      <sheetData sheetId="0"/>
      <sheetData sheetId="1">
        <row r="312">
          <cell r="BC312">
            <v>177.92339676600469</v>
          </cell>
          <cell r="BF312">
            <v>305.04949200325433</v>
          </cell>
          <cell r="CQ312">
            <v>379.34889928552343</v>
          </cell>
        </row>
        <row r="317">
          <cell r="BC317">
            <v>181.03600431438838</v>
          </cell>
          <cell r="BF317">
            <v>291.42076301125968</v>
          </cell>
          <cell r="CQ317">
            <v>358.01862468469739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1"/>
  <sheetViews>
    <sheetView showGridLines="0" tabSelected="1" zoomScale="90" zoomScaleNormal="90" workbookViewId="0">
      <pane xSplit="2" ySplit="2" topLeftCell="C180" activePane="bottomRight" state="frozen"/>
      <selection pane="topRight" activeCell="C1" sqref="C1"/>
      <selection pane="bottomLeft" activeCell="A4" sqref="A4"/>
      <selection pane="bottomRight" activeCell="W213" sqref="W213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9.5703125" bestFit="1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>
        <f>+[1]Data!BC312</f>
        <v>177.92339676600469</v>
      </c>
      <c r="D218" s="1">
        <f>+[1]Data!BF312</f>
        <v>305.04949200325433</v>
      </c>
      <c r="E218" s="11">
        <f>+[1]Data!CQ312</f>
        <v>379.34889928552343</v>
      </c>
      <c r="F218" s="1">
        <v>268.18790000000001</v>
      </c>
      <c r="G218" s="10"/>
    </row>
    <row r="219" spans="2:7" ht="13.5" customHeight="1">
      <c r="B219" s="2">
        <v>25204</v>
      </c>
      <c r="C219" s="1">
        <f>+[1]Data!BC317</f>
        <v>181.03600431438838</v>
      </c>
      <c r="D219" s="1">
        <f>+[1]Data!BF317</f>
        <v>291.42076301125968</v>
      </c>
      <c r="E219" s="11">
        <f>+[1]Data!CQ317</f>
        <v>358.01862468469739</v>
      </c>
      <c r="F219" s="1">
        <v>268.90820000000002</v>
      </c>
      <c r="G219" s="10"/>
    </row>
    <row r="220" spans="2:7">
      <c r="B220" s="8"/>
    </row>
    <row r="221" spans="2:7">
      <c r="B221" t="s">
        <v>6</v>
      </c>
    </row>
    <row r="222" spans="2:7">
      <c r="B222" s="8"/>
    </row>
    <row r="228" spans="7:10">
      <c r="G228" s="9"/>
      <c r="H228" s="9"/>
      <c r="I228" s="9"/>
      <c r="J228" s="9"/>
    </row>
    <row r="231" spans="7:10">
      <c r="J231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2026-02-26T03:26:52Z</dcterms:modified>
</cp:coreProperties>
</file>