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<sst xmlns="http://schemas.openxmlformats.org/spreadsheetml/2006/main" count="76" uniqueCount="52">
  <si>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</si>
  <si>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</si>
  <si>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</si>
  <si>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</si>
  <si>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</si>
  <si>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</si>
  <si>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</si>
  <si>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</si>
  <si>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</si>
  <si>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</si>
  <si>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</si>
  <si>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</si>
  <si>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</si>
  <si>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</si>
  <si>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</si>
  <si>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</si>
  <si>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</si>
  <si>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</si>
  <si>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</si>
  <si>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</si>
  <si>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</si>
  <si>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</si>
  <si>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</si>
  <si>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</si>
  <si>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</si>
  <si>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</si>
  <si>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</si>
  <si>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</si>
  <si>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</si>
  <si>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</si>
  <si>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</si>
  <si>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</si>
  <si>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</si>
  <si>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</si>
  <si>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</si>
  <si>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</si>
  <si>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</si>
  <si>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</si>
  <si>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</si>
  <si>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</si>
  <si>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</si>
  <si>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</si>
  <si>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</si>
  <si>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</si>
  <si>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</si>
  <si>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</si>
  <si>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</si>
  <si>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</si>
  <si>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</si>
  <si>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</si>
  <si>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</si>
  <si>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1 - 15 Nov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</si>
</sst>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thapach\AppData\Local\Microsoft\Windows\Temporary%20Internet%20Files\Content.Outlook\PB79OQRS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23.8355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39.7855</v>
          </cell>
          <cell r="H6">
            <v>2.7849850000000003</v>
          </cell>
          <cell r="I6">
            <v>42.570485</v>
          </cell>
          <cell r="J6">
            <v>4.607023364485983</v>
          </cell>
          <cell r="K6">
            <v>0.3224916355140188</v>
          </cell>
          <cell r="L6">
            <v>47.5</v>
          </cell>
        </row>
        <row r="7">
          <cell r="B7">
            <v>23.4017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38.051700000000004</v>
          </cell>
          <cell r="H7">
            <v>2.6636190000000006</v>
          </cell>
          <cell r="I7">
            <v>40.71531900000001</v>
          </cell>
          <cell r="J7">
            <v>1.8081130841121407</v>
          </cell>
          <cell r="K7">
            <v>0.12656791588784985</v>
          </cell>
          <cell r="L7">
            <v>42.65</v>
          </cell>
        </row>
        <row r="8">
          <cell r="B8">
            <v>23.62141302772606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33.10141302772606</v>
          </cell>
          <cell r="H8">
            <v>2.3170989119408243</v>
          </cell>
          <cell r="I8">
            <v>35.418511939666885</v>
          </cell>
          <cell r="J8">
            <v>1.2256897760122538</v>
          </cell>
          <cell r="K8">
            <v>0.08579828432085777</v>
          </cell>
          <cell r="L8">
            <v>36.73</v>
          </cell>
        </row>
        <row r="9">
          <cell r="B9">
            <v>23.405456055452124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30.585456055452124</v>
          </cell>
          <cell r="H9">
            <v>2.140981923881649</v>
          </cell>
          <cell r="I9">
            <v>32.726437979333774</v>
          </cell>
          <cell r="J9">
            <v>1.4519271221179693</v>
          </cell>
          <cell r="K9">
            <v>0.10163489854825786</v>
          </cell>
          <cell r="L9">
            <v>34.28</v>
          </cell>
        </row>
        <row r="10">
          <cell r="B10">
            <v>23.32203301967494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27.43203301967494</v>
          </cell>
          <cell r="H10">
            <v>1.920242311377246</v>
          </cell>
          <cell r="I10">
            <v>29.352275331052187</v>
          </cell>
          <cell r="J10">
            <v>1.8016118401381438</v>
          </cell>
          <cell r="K10">
            <v>0.1261128288096701</v>
          </cell>
          <cell r="L10">
            <v>31.28</v>
          </cell>
        </row>
        <row r="11">
          <cell r="B11">
            <v>20.532825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10.137825</v>
          </cell>
          <cell r="H11">
            <v>0.70964775</v>
          </cell>
          <cell r="I11">
            <v>10.84747275</v>
          </cell>
          <cell r="J11">
            <v>9.563109579439251</v>
          </cell>
          <cell r="K11">
            <v>0.6694176705607476</v>
          </cell>
          <cell r="L11">
            <v>21.08</v>
          </cell>
        </row>
        <row r="12">
          <cell r="B12">
            <v>24.7484015</v>
          </cell>
          <cell r="C12">
            <v>0.005</v>
          </cell>
          <cell r="D12">
            <v>0.0005</v>
          </cell>
          <cell r="E12">
            <v>1.2</v>
          </cell>
          <cell r="F12">
            <v>0.25</v>
          </cell>
          <cell r="G12">
            <v>26.203901499999997</v>
          </cell>
          <cell r="H12">
            <v>1.834273105</v>
          </cell>
          <cell r="I12">
            <v>28.038174605</v>
          </cell>
          <cell r="J12">
            <v>1.6372199953271036</v>
          </cell>
          <cell r="K12">
            <v>0.11460539967289726</v>
          </cell>
          <cell r="L12">
            <v>29.79</v>
          </cell>
        </row>
        <row r="13">
          <cell r="B13">
            <v>19.57036308026564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20.915736580265637</v>
          </cell>
          <cell r="H13">
            <v>1.4641015606185948</v>
          </cell>
          <cell r="I13">
            <v>22.37983814088423</v>
          </cell>
        </row>
        <row r="14">
          <cell r="B14">
            <v>18.57378708586157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19.872031085861572</v>
          </cell>
          <cell r="H14">
            <v>1.3910421760103102</v>
          </cell>
          <cell r="I14">
            <v>21.26307326187188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30.8187</v>
          </cell>
        </row>
        <row r="23">
          <cell r="C23">
            <v>19.95</v>
          </cell>
        </row>
        <row r="24">
          <cell r="C24">
            <v>29.95</v>
          </cell>
        </row>
        <row r="27">
          <cell r="B27">
            <v>1.5585308524588615</v>
          </cell>
          <cell r="C27">
            <v>1.3956264818730544</v>
          </cell>
          <cell r="D27">
            <v>1.6314688635396368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1.7411153951906535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1.539289357820878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1.6399103524699625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6.25">
      <c r="A2" s="92">
        <v>41228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2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23.8355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39.7855</v>
      </c>
      <c r="H6" s="17">
        <f>'[2]ชดเชยราคา'!H6</f>
        <v>2.7849850000000003</v>
      </c>
      <c r="I6" s="17">
        <f>'[2]ชดเชยราคา'!I6</f>
        <v>42.570485</v>
      </c>
      <c r="J6" s="17">
        <f>'[2]ชดเชยราคา'!J6</f>
        <v>4.607023364485983</v>
      </c>
      <c r="K6" s="17">
        <f>'[2]ชดเชยราคา'!K6</f>
        <v>0.3224916355140188</v>
      </c>
      <c r="L6" s="74">
        <f>'[2]ชดเชยราคา'!L6</f>
        <v>47.5</v>
      </c>
    </row>
    <row r="7" spans="1:12" ht="24">
      <c r="A7" s="18" t="s">
        <v>13</v>
      </c>
      <c r="B7" s="67">
        <f>'[2]ชดเชยราคา'!B7</f>
        <v>23.4017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38.051700000000004</v>
      </c>
      <c r="H7" s="19">
        <f>'[2]ชดเชยราคา'!H7</f>
        <v>2.6636190000000006</v>
      </c>
      <c r="I7" s="19">
        <f>'[2]ชดเชยราคา'!I7</f>
        <v>40.71531900000001</v>
      </c>
      <c r="J7" s="19">
        <f>'[2]ชดเชยราคา'!J7</f>
        <v>1.8081130841121407</v>
      </c>
      <c r="K7" s="19">
        <f>'[2]ชดเชยราคา'!K7</f>
        <v>0.12656791588784985</v>
      </c>
      <c r="L7" s="75">
        <f>'[2]ชดเชยราคา'!L7</f>
        <v>42.65</v>
      </c>
    </row>
    <row r="8" spans="1:12" ht="24">
      <c r="A8" s="20" t="s">
        <v>19</v>
      </c>
      <c r="B8" s="68">
        <f>'[2]ชดเชยราคา'!B8</f>
        <v>23.62141302772606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33.10141302772606</v>
      </c>
      <c r="H8" s="21">
        <f>'[2]ชดเชยราคา'!H8</f>
        <v>2.3170989119408243</v>
      </c>
      <c r="I8" s="21">
        <f>'[2]ชดเชยราคา'!I8</f>
        <v>35.418511939666885</v>
      </c>
      <c r="J8" s="21">
        <f>'[2]ชดเชยราคา'!J8</f>
        <v>1.2256897760122538</v>
      </c>
      <c r="K8" s="21">
        <f>'[2]ชดเชยราคา'!K8</f>
        <v>0.08579828432085777</v>
      </c>
      <c r="L8" s="76">
        <f>'[2]ชดเชยราคา'!L8</f>
        <v>36.73</v>
      </c>
    </row>
    <row r="9" spans="1:12" ht="24">
      <c r="A9" s="18" t="s">
        <v>16</v>
      </c>
      <c r="B9" s="67">
        <f>'[2]ชดเชยราคา'!B9</f>
        <v>23.405456055452124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30.585456055452124</v>
      </c>
      <c r="H9" s="19">
        <f>'[2]ชดเชยราคา'!H9</f>
        <v>2.140981923881649</v>
      </c>
      <c r="I9" s="19">
        <f>'[2]ชดเชยราคา'!I9</f>
        <v>32.726437979333774</v>
      </c>
      <c r="J9" s="19">
        <f>'[2]ชดเชยราคา'!J9</f>
        <v>1.4519271221179693</v>
      </c>
      <c r="K9" s="19">
        <f>'[2]ชดเชยราคา'!K9</f>
        <v>0.10163489854825786</v>
      </c>
      <c r="L9" s="75">
        <f>'[2]ชดเชยราคา'!L9</f>
        <v>34.28</v>
      </c>
    </row>
    <row r="10" spans="1:12" ht="24">
      <c r="A10" s="20" t="s">
        <v>20</v>
      </c>
      <c r="B10" s="68">
        <f>'[2]ชดเชยราคา'!B10</f>
        <v>23.32203301967494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27.43203301967494</v>
      </c>
      <c r="H10" s="21">
        <f>'[2]ชดเชยราคา'!H10</f>
        <v>1.920242311377246</v>
      </c>
      <c r="I10" s="21">
        <f>'[2]ชดเชยราคา'!I10</f>
        <v>29.352275331052187</v>
      </c>
      <c r="J10" s="21">
        <f>'[2]ชดเชยราคา'!J10</f>
        <v>1.8016118401381438</v>
      </c>
      <c r="K10" s="21">
        <f>'[2]ชดเชยราคา'!K10</f>
        <v>0.1261128288096701</v>
      </c>
      <c r="L10" s="76">
        <f>'[2]ชดเชยราคา'!L10</f>
        <v>31.28</v>
      </c>
    </row>
    <row r="11" spans="1:12" ht="24">
      <c r="A11" s="18" t="s">
        <v>25</v>
      </c>
      <c r="B11" s="67">
        <f>'[2]ชดเชยราคา'!B11</f>
        <v>20.532825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10.137825</v>
      </c>
      <c r="H11" s="19">
        <f>'[2]ชดเชยราคา'!H11</f>
        <v>0.70964775</v>
      </c>
      <c r="I11" s="19">
        <f>'[2]ชดเชยราคา'!I11</f>
        <v>10.84747275</v>
      </c>
      <c r="J11" s="19">
        <f>'[2]ชดเชยราคา'!J11</f>
        <v>9.563109579439251</v>
      </c>
      <c r="K11" s="19">
        <f>'[2]ชดเชยราคา'!K11</f>
        <v>0.6694176705607476</v>
      </c>
      <c r="L11" s="75">
        <f>'[2]ชดเชยราคา'!L11</f>
        <v>21.08</v>
      </c>
    </row>
    <row r="12" spans="1:12" ht="24">
      <c r="A12" s="23" t="s">
        <v>24</v>
      </c>
      <c r="B12" s="69">
        <f>'[2]ชดเชยราคา'!B12</f>
        <v>24.7484015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1.2</v>
      </c>
      <c r="F12" s="24">
        <f>'[2]ชดเชยราคา'!F12</f>
        <v>0.25</v>
      </c>
      <c r="G12" s="24">
        <f>'[2]ชดเชยราคา'!G12</f>
        <v>26.203901499999997</v>
      </c>
      <c r="H12" s="24">
        <f>'[2]ชดเชยราคา'!H12</f>
        <v>1.834273105</v>
      </c>
      <c r="I12" s="24">
        <f>'[2]ชดเชยราคา'!I12</f>
        <v>28.038174605</v>
      </c>
      <c r="J12" s="24">
        <f>'[2]ชดเชยราคา'!J12</f>
        <v>1.6372199953271036</v>
      </c>
      <c r="K12" s="24">
        <f>'[2]ชดเชยราคา'!K12</f>
        <v>0.11460539967289726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19.57036308026564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20.915736580265637</v>
      </c>
      <c r="H13" s="19">
        <f>'[2]ชดเชยราคา'!H13</f>
        <v>1.4641015606185948</v>
      </c>
      <c r="I13" s="19">
        <f>'[2]ชดเชยราคา'!I13</f>
        <v>22.37983814088423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18.57378708586157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19.872031085861572</v>
      </c>
      <c r="H14" s="50">
        <f>'[2]ชดเชยราคา'!H14</f>
        <v>1.3910421760103102</v>
      </c>
      <c r="I14" s="50">
        <f>'[2]ชดเชยราคา'!I14</f>
        <v>21.26307326187188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30.8187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29.95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86">
        <f>'[2]ชดเชยราคา'!B27:B28</f>
        <v>1.5585308524588615</v>
      </c>
      <c r="C27" s="82">
        <f>'[2]ชดเชยราคา'!C27:C28</f>
        <v>1.3956264818730544</v>
      </c>
      <c r="D27" s="84">
        <f>'[2]ชดเชยราคา'!D27:D28</f>
        <v>1.6314688635396368</v>
      </c>
      <c r="E27" s="88">
        <f>'[2]ชดเชยราคา'!E27:E28</f>
        <v>1.5889448744711407</v>
      </c>
      <c r="F27" s="82">
        <f>'[2]ชดเชยราคา'!F27:F28</f>
        <v>1.771400851062357</v>
      </c>
      <c r="G27" s="82">
        <f>'[2]ชดเชยราคา'!G27:G28</f>
        <v>1.8367153202666828</v>
      </c>
      <c r="H27" s="82">
        <f>'[2]ชดเชยราคา'!H27:H28</f>
        <v>1.8399259821408775</v>
      </c>
      <c r="I27" s="82">
        <f>'[2]ชดเชยราคา'!I27:I28</f>
        <v>1.3857266756384492</v>
      </c>
      <c r="J27" s="82">
        <f>'[2]ชดเชยราคา'!J27:J28</f>
        <v>1.2559826024694902</v>
      </c>
      <c r="K27" s="82">
        <f>'[2]ชดเชยราคา'!K27:K28</f>
        <v>1.5704141778232998</v>
      </c>
      <c r="L27" s="82">
        <f>'[2]ชดเชยราคา'!L27:L28</f>
        <v>1.7619090121921324</v>
      </c>
      <c r="M27" s="84">
        <f>'[2]ชดเชยราคา'!M27:M28</f>
        <v>1.7411153951906535</v>
      </c>
    </row>
    <row r="28" spans="1:13" ht="24.75" thickBot="1">
      <c r="A28" s="33" t="s">
        <v>27</v>
      </c>
      <c r="B28" s="87"/>
      <c r="C28" s="83"/>
      <c r="D28" s="85"/>
      <c r="E28" s="89"/>
      <c r="F28" s="83"/>
      <c r="G28" s="83"/>
      <c r="H28" s="83"/>
      <c r="I28" s="83"/>
      <c r="J28" s="83"/>
      <c r="K28" s="83"/>
      <c r="L28" s="83"/>
      <c r="M28" s="85"/>
    </row>
    <row r="29" spans="1:13" ht="27" customHeight="1">
      <c r="A29" s="93" t="s">
        <v>28</v>
      </c>
      <c r="B29" s="95">
        <f>'[2]ชดเชยราคา'!B29:B30</f>
        <v>1.1100870297709002</v>
      </c>
      <c r="C29" s="97">
        <f>'[2]ชดเชยราคา'!C29:C30</f>
        <v>1.5654173273122192</v>
      </c>
      <c r="D29" s="99">
        <f>'[2]ชดเชยราคา'!D29:D30</f>
        <v>2.1361561790846584</v>
      </c>
      <c r="E29" s="101">
        <f>'[2]ชดเชยราคา'!E29:E30</f>
        <v>1.2945922032221118</v>
      </c>
      <c r="F29" s="97">
        <f>'[2]ชดเชยราคา'!F29:F30</f>
        <v>1.9131382902043224</v>
      </c>
      <c r="G29" s="97">
        <f>'[2]ชดเชยราคา'!G29:G30</f>
        <v>1.9981732749728005</v>
      </c>
      <c r="H29" s="97">
        <f>'[2]ชดเชยราคา'!H29:H30</f>
        <v>2.3327258532291473</v>
      </c>
      <c r="I29" s="97">
        <f>'[2]ชดเชยราคา'!I29:I30</f>
        <v>2.420750942523949</v>
      </c>
      <c r="J29" s="97">
        <f>'[2]ชดเชยราคา'!J29:J30</f>
        <v>2.7485744368389167</v>
      </c>
      <c r="K29" s="97">
        <f>'[2]ชดเชยราคา'!K29:K30</f>
        <v>2.5694201826261756</v>
      </c>
      <c r="L29" s="97">
        <f>'[2]ชดเชยราคา'!L29:L30</f>
        <v>2.445520308749906</v>
      </c>
      <c r="M29" s="99">
        <f>'[2]ชดเชยราคา'!M29:M30</f>
        <v>2.1361561790846584</v>
      </c>
    </row>
    <row r="30" spans="1:13" ht="27" customHeight="1" thickBot="1">
      <c r="A30" s="94"/>
      <c r="B30" s="96"/>
      <c r="C30" s="98"/>
      <c r="D30" s="100"/>
      <c r="E30" s="102"/>
      <c r="F30" s="98"/>
      <c r="G30" s="98"/>
      <c r="H30" s="98"/>
      <c r="I30" s="98"/>
      <c r="J30" s="98"/>
      <c r="K30" s="98"/>
      <c r="L30" s="98"/>
      <c r="M30" s="100"/>
    </row>
    <row r="31" spans="1:13" ht="24">
      <c r="A31" s="79" t="s">
        <v>26</v>
      </c>
      <c r="B31" s="86">
        <f>'[2]ชดเชยราคา'!B31:B32</f>
        <v>1.5078544358980959</v>
      </c>
      <c r="C31" s="82">
        <f>'[2]ชดเชยราคา'!C31:C32</f>
        <v>1.2731055088977097</v>
      </c>
      <c r="D31" s="84">
        <f>'[2]ชดเชยราคา'!D31:D32</f>
        <v>1.539289357820878</v>
      </c>
      <c r="E31" s="88">
        <f>'[2]ชดเชยราคา'!E31:E32</f>
        <v>1.5207353581549592</v>
      </c>
      <c r="F31" s="82">
        <f>'[2]ชดเชยราคา'!F31:F32</f>
        <v>1.664681859813086</v>
      </c>
      <c r="G31" s="82">
        <f>'[2]ชดเชยราคา'!G31:G32</f>
        <v>1.720514904130239</v>
      </c>
      <c r="H31" s="82">
        <f>'[2]ชดเชยราคา'!H31:H32</f>
        <v>1.7177292130841133</v>
      </c>
      <c r="I31" s="82">
        <f>'[2]ชดเชยราคา'!I31:I32</f>
        <v>1.3820228059993989</v>
      </c>
      <c r="J31" s="82">
        <f>'[2]ชดเชยราคา'!J31:J32</f>
        <v>1.1493070482363599</v>
      </c>
      <c r="K31" s="82">
        <f>'[2]ชดเชยราคา'!K31:K32</f>
        <v>1.4837840834890994</v>
      </c>
      <c r="L31" s="82">
        <f>'[2]ชดเชยราคา'!L31:L32</f>
        <v>1.6625045437142019</v>
      </c>
      <c r="M31" s="84">
        <f>'[2]ชดเชยราคา'!M31:M32</f>
        <v>1.6399103524699625</v>
      </c>
    </row>
    <row r="32" spans="1:13" ht="24.75" thickBot="1">
      <c r="A32" s="33" t="s">
        <v>47</v>
      </c>
      <c r="B32" s="87"/>
      <c r="C32" s="83"/>
      <c r="D32" s="85"/>
      <c r="E32" s="89"/>
      <c r="F32" s="83"/>
      <c r="G32" s="83"/>
      <c r="H32" s="83"/>
      <c r="I32" s="83"/>
      <c r="J32" s="83"/>
      <c r="K32" s="83"/>
      <c r="L32" s="83"/>
      <c r="M32" s="85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Natthapach Boottae</cp:lastModifiedBy>
  <cp:lastPrinted>2012-11-15T00:44:38Z</cp:lastPrinted>
  <dcterms:created xsi:type="dcterms:W3CDTF">2003-09-02T04:05:44Z</dcterms:created>
  <dcterms:modified xsi:type="dcterms:W3CDTF">2012-11-15T01:55:54Z</dcterms:modified>
  <cp:category/>
  <cp:version/>
  <cp:contentType/>
  <cp:contentStatus/>
</cp:coreProperties>
</file>