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9048" windowWidth="7680" windowHeight="1152" tabRatio="893" activeTab="0"/>
  </bookViews>
  <sheets>
    <sheet name="โครงสร้างราคา " sheetId="1" r:id="rId1"/>
  </sheets>
  <externalReferences>
    <externalReference r:id="rId4"/>
    <externalReference r:id="rId5"/>
  </externalReferences>
  <definedNames>
    <definedName name="\a">#REF!</definedName>
    <definedName name="__123Graph_A1" hidden="1">'[1]CRUDE-D'!#REF!</definedName>
    <definedName name="__123Graph_ABRENT" hidden="1">'[1]CRUDE-D'!#REF!</definedName>
    <definedName name="__123Graph_AC&amp;E" hidden="1">'[1]CRUDE-D'!#REF!</definedName>
    <definedName name="__123Graph_ACR" hidden="1">'[1]CRUDE-D'!#REF!</definedName>
    <definedName name="__123Graph_ACR2" hidden="1">'[1]CRUDE-D'!#REF!</definedName>
    <definedName name="__123Graph_ACR20" hidden="1">'[1]CRUDE-D'!#REF!</definedName>
    <definedName name="__123Graph_ACR3" hidden="1">'[1]CRUDE-D'!#REF!</definedName>
    <definedName name="__123Graph_ACR4" hidden="1">'[1]CRUDE-D'!#REF!</definedName>
    <definedName name="__123Graph_ACR5" hidden="1">'[1]CRUDE-D'!#REF!</definedName>
    <definedName name="__123Graph_ACRU" hidden="1">'[1]CRUDE-D'!#REF!</definedName>
    <definedName name="__123Graph_ACRU4" hidden="1">'[1]CRUDE-D'!#REF!</definedName>
    <definedName name="__123Graph_ADIBAI" hidden="1">'[1]CRUDE-D'!#REF!</definedName>
    <definedName name="__123Graph_ADUBAI" hidden="1">'[1]CRUDE-D'!#REF!</definedName>
    <definedName name="__123Graph_AF1" hidden="1">'[1]POSTF1'!#REF!</definedName>
    <definedName name="__123Graph_AF2" hidden="1">'[1]POSTF1'!#REF!</definedName>
    <definedName name="__123Graph_AF3" hidden="1">'[1]POSTF1'!#REF!</definedName>
    <definedName name="__123Graph_AF4" hidden="1">'[1]POSTF1'!#REF!</definedName>
    <definedName name="__123Graph_AFO" hidden="1">'[1]S''PORE-D'!#REF!</definedName>
    <definedName name="__123Graph_AFO180" hidden="1">'[1]S''PORE-D'!#REF!</definedName>
    <definedName name="__123Graph_AFOLS" hidden="1">'[1]S''PORE-D'!#REF!</definedName>
    <definedName name="__123Graph_AHD1" hidden="1">'[1]POSTHD1'!#REF!</definedName>
    <definedName name="__123Graph_AHD2" hidden="1">'[1]POSTHD1'!#REF!</definedName>
    <definedName name="__123Graph_AHD3" hidden="1">'[1]POSTHD1'!#REF!</definedName>
    <definedName name="__123Graph_AHD4" hidden="1">'[1]POSTHD1'!#REF!</definedName>
    <definedName name="__123Graph_AHD5" hidden="1">'[1]POSTHD1'!#REF!</definedName>
    <definedName name="__123Graph_AHSD" hidden="1">'[1]S''PORE-D'!#REF!</definedName>
    <definedName name="__123Graph_AJA" hidden="1">'[1]CRUDE-D'!#REF!</definedName>
    <definedName name="__123Graph_AJA2" hidden="1">'[1]S''PORE-D'!#REF!</definedName>
    <definedName name="__123Graph_ALPG1" hidden="1">'[1]POSTLPG'!#REF!</definedName>
    <definedName name="__123Graph_ALPG2" hidden="1">'[1]POSTLPG'!#REF!</definedName>
    <definedName name="__123Graph_ALPG3" hidden="1">'[1]POSTLPG'!#REF!</definedName>
    <definedName name="__123Graph_ALPG4" hidden="1">'[1]POSTLPG'!#REF!</definedName>
    <definedName name="__123Graph_ALPG5" hidden="1">'[1]POSTLPG'!#REF!</definedName>
    <definedName name="__123Graph_AOM" hidden="1">'[1]CRUDE-D'!#REF!</definedName>
    <definedName name="__123Graph_AOM&amp;EX" hidden="1">'[1]CRUDE-D'!#REF!</definedName>
    <definedName name="__123Graph_AOMAN" hidden="1">'[1]CRUDE-D'!#REF!</definedName>
    <definedName name="__123Graph_AP(10)" hidden="1">'[1]S''PORE-D'!#REF!</definedName>
    <definedName name="__123Graph_AP20" hidden="1">'[1]S''PORE-D'!#REF!</definedName>
    <definedName name="__123Graph_APICCR" hidden="1">'[1]CRUDE-D'!#REF!</definedName>
    <definedName name="__123Graph_APICPRO" hidden="1">'[1]S''PORE-D'!#REF!</definedName>
    <definedName name="__123Graph_APICULG" hidden="1">'[1]PO97(02)'!#REF!</definedName>
    <definedName name="__123Graph_APOSTF" hidden="1">'[1]POSTF1'!#REF!</definedName>
    <definedName name="__123Graph_APOSTHD" hidden="1">'[1]POSTHD1'!#REF!</definedName>
    <definedName name="__123Graph_APOSTLPG" hidden="1">'[1]POSTLPG'!#REF!</definedName>
    <definedName name="__123Graph_APOSTULG" hidden="1">'[1]PO97(02)'!#REF!</definedName>
    <definedName name="__123Graph_APRO" hidden="1">'[1]S''PORE-D'!#REF!</definedName>
    <definedName name="__123Graph_APRO93" hidden="1">'[1]S''PORE-D'!#REF!</definedName>
    <definedName name="__123Graph_ASA" hidden="1">'[1]CRUDE-D'!#REF!</definedName>
    <definedName name="__123Graph_ASP1" hidden="1">'[1]S''PORE-D'!#REF!</definedName>
    <definedName name="__123Graph_ATEM1" hidden="1">'[1]CRUDE-D'!#REF!</definedName>
    <definedName name="__123Graph_ATEMP" hidden="1">'[1]CRUDE-D'!#REF!</definedName>
    <definedName name="__123Graph_ATUK" hidden="1">'[1]CRUDE-D'!#REF!</definedName>
    <definedName name="__123Graph_AULG1" hidden="1">'[1]PO97(02)'!#REF!</definedName>
    <definedName name="__123Graph_AULG2" hidden="1">'[1]PO97(02)'!#REF!</definedName>
    <definedName name="__123Graph_AULG3" hidden="1">'[1]PO97(02)'!#REF!</definedName>
    <definedName name="__123Graph_AULG4" hidden="1">'[1]PO97(02)'!#REF!</definedName>
    <definedName name="__123Graph_AULG5" hidden="1">'[1]PO97(02)'!#REF!</definedName>
    <definedName name="__123Graph_AULG92" hidden="1">'[1]S''PORE-D'!#REF!</definedName>
    <definedName name="__123Graph_AULG95" hidden="1">'[1]S''PORE-D'!#REF!</definedName>
    <definedName name="__123Graph_AULG97" hidden="1">'[1]S''PORE-D'!#REF!</definedName>
    <definedName name="__123Graph_B1" hidden="1">'[1]CRUDE-D'!#REF!</definedName>
    <definedName name="__123Graph_BBRENT" hidden="1">'[1]CRUDE-D'!#REF!</definedName>
    <definedName name="__123Graph_BC&amp;E" hidden="1">'[1]CRUDE-D'!#REF!</definedName>
    <definedName name="__123Graph_BCR" hidden="1">'[1]CRUDE-D'!#REF!</definedName>
    <definedName name="__123Graph_BCR2" hidden="1">'[1]CRUDE-D'!#REF!</definedName>
    <definedName name="__123Graph_BCR20" hidden="1">'[1]CRUDE-D'!#REF!</definedName>
    <definedName name="__123Graph_BCR3" hidden="1">'[1]CRUDE-D'!#REF!</definedName>
    <definedName name="__123Graph_BCR4" hidden="1">'[1]CRUDE-D'!#REF!</definedName>
    <definedName name="__123Graph_BCR5" hidden="1">'[1]CRUDE-D'!#REF!</definedName>
    <definedName name="__123Graph_BCRU" hidden="1">'[1]CRUDE-D'!#REF!</definedName>
    <definedName name="__123Graph_BCRU4" hidden="1">'[1]CRUDE-D'!#REF!</definedName>
    <definedName name="__123Graph_BF1" hidden="1">'[1]POSTF1'!#REF!</definedName>
    <definedName name="__123Graph_BF2" hidden="1">'[1]POSTF1'!#REF!</definedName>
    <definedName name="__123Graph_BF3" hidden="1">'[1]POSTF1'!#REF!</definedName>
    <definedName name="__123Graph_BF4" hidden="1">'[1]POSTF1'!#REF!</definedName>
    <definedName name="__123Graph_BFO" hidden="1">'[1]S''PORE-D'!#REF!</definedName>
    <definedName name="__123Graph_BFOLS" hidden="1">'[1]S''PORE-D'!#REF!</definedName>
    <definedName name="__123Graph_BHD1" hidden="1">'[1]POSTHD1'!#REF!</definedName>
    <definedName name="__123Graph_BHD2" hidden="1">'[1]POSTHD1'!#REF!</definedName>
    <definedName name="__123Graph_BHD3" hidden="1">'[1]POSTHD1'!#REF!</definedName>
    <definedName name="__123Graph_BHD4" hidden="1">'[1]POSTHD1'!#REF!</definedName>
    <definedName name="__123Graph_BHD5" hidden="1">'[1]POSTHD1'!#REF!</definedName>
    <definedName name="__123Graph_BJA" hidden="1">'[1]CRUDE-D'!#REF!</definedName>
    <definedName name="__123Graph_BJA2" hidden="1">'[1]S''PORE-D'!#REF!</definedName>
    <definedName name="__123Graph_BLPG1" hidden="1">'[1]POSTLPG'!#REF!</definedName>
    <definedName name="__123Graph_BLPG2" hidden="1">'[1]POSTLPG'!#REF!</definedName>
    <definedName name="__123Graph_BLPG3" hidden="1">'[1]POSTLPG'!#REF!</definedName>
    <definedName name="__123Graph_BLPG4" hidden="1">'[1]POSTLPG'!#REF!</definedName>
    <definedName name="__123Graph_BLPG5" hidden="1">'[1]POSTLPG'!#REF!</definedName>
    <definedName name="__123Graph_BP(10)" hidden="1">'[1]S''PORE-D'!#REF!</definedName>
    <definedName name="__123Graph_BP20" hidden="1">'[1]S''PORE-D'!#REF!</definedName>
    <definedName name="__123Graph_BPICCR" hidden="1">'[1]CRUDE-D'!#REF!</definedName>
    <definedName name="__123Graph_BPICPRO" hidden="1">'[1]S''PORE-D'!#REF!</definedName>
    <definedName name="__123Graph_BPICULG" hidden="1">'[1]PO97(02)'!#REF!</definedName>
    <definedName name="__123Graph_BPOSTF" hidden="1">'[1]POSTF1'!#REF!</definedName>
    <definedName name="__123Graph_BPOSTHD" hidden="1">'[1]POSTHD1'!#REF!</definedName>
    <definedName name="__123Graph_BPOSTLPG" hidden="1">'[1]POSTLPG'!#REF!</definedName>
    <definedName name="__123Graph_BPOSTULG" hidden="1">'[1]PO97(02)'!#REF!</definedName>
    <definedName name="__123Graph_BPRO" hidden="1">'[1]S''PORE-D'!#REF!</definedName>
    <definedName name="__123Graph_BPRO93" hidden="1">'[1]S''PORE-D'!#REF!</definedName>
    <definedName name="__123Graph_BSA" hidden="1">'[1]CRUDE-D'!#REF!</definedName>
    <definedName name="__123Graph_BSP1" hidden="1">'[1]S''PORE-D'!#REF!</definedName>
    <definedName name="__123Graph_BTUK" hidden="1">'[1]CRUDE-D'!#REF!</definedName>
    <definedName name="__123Graph_BULG1" hidden="1">'[1]PO97(02)'!#REF!</definedName>
    <definedName name="__123Graph_BULG2" hidden="1">'[1]PO97(02)'!#REF!</definedName>
    <definedName name="__123Graph_BULG3" hidden="1">'[1]PO97(02)'!#REF!</definedName>
    <definedName name="__123Graph_BULG4" hidden="1">'[1]PO97(02)'!#REF!</definedName>
    <definedName name="__123Graph_BULG5" hidden="1">'[1]PO97(02)'!#REF!</definedName>
    <definedName name="__123Graph_C1" hidden="1">'[1]CRUDE-D'!#REF!</definedName>
    <definedName name="__123Graph_CBRENT" hidden="1">'[1]CRUDE-D'!#REF!</definedName>
    <definedName name="__123Graph_CC&amp;E" hidden="1">'[1]CRUDE-D'!#REF!</definedName>
    <definedName name="__123Graph_CCR" hidden="1">'[1]CRUDE-D'!#REF!</definedName>
    <definedName name="__123Graph_CCR2" hidden="1">'[1]CRUDE-D'!#REF!</definedName>
    <definedName name="__123Graph_CCR20" hidden="1">'[1]CRUDE-D'!#REF!</definedName>
    <definedName name="__123Graph_CCR3" hidden="1">'[1]CRUDE-D'!#REF!</definedName>
    <definedName name="__123Graph_CCR4" hidden="1">'[1]CRUDE-D'!#REF!</definedName>
    <definedName name="__123Graph_CCR5" hidden="1">'[1]CRUDE-D'!#REF!</definedName>
    <definedName name="__123Graph_CCRU" hidden="1">'[1]CRUDE-D'!#REF!</definedName>
    <definedName name="__123Graph_CCRU4" hidden="1">'[1]CRUDE-D'!#REF!</definedName>
    <definedName name="__123Graph_CF1" hidden="1">'[1]POSTF1'!#REF!</definedName>
    <definedName name="__123Graph_CF2" hidden="1">'[1]POSTF1'!#REF!</definedName>
    <definedName name="__123Graph_CF3" hidden="1">'[1]POSTF1'!#REF!</definedName>
    <definedName name="__123Graph_CF4" hidden="1">'[1]POSTF1'!#REF!</definedName>
    <definedName name="__123Graph_CFO" hidden="1">'[1]S''PORE-D'!#REF!</definedName>
    <definedName name="__123Graph_CFOLS" hidden="1">'[1]S''PORE-D'!#REF!</definedName>
    <definedName name="__123Graph_CHD1" hidden="1">'[1]POSTHD1'!#REF!</definedName>
    <definedName name="__123Graph_CHD2" hidden="1">'[1]POSTHD1'!#REF!</definedName>
    <definedName name="__123Graph_CHD3" hidden="1">'[1]POSTHD1'!#REF!</definedName>
    <definedName name="__123Graph_CHD4" hidden="1">'[1]POSTHD1'!#REF!</definedName>
    <definedName name="__123Graph_CHD5" hidden="1">'[1]POSTHD1'!#REF!</definedName>
    <definedName name="__123Graph_CJA" hidden="1">'[1]CRUDE-D'!#REF!</definedName>
    <definedName name="__123Graph_CJA2" hidden="1">'[1]S''PORE-D'!#REF!</definedName>
    <definedName name="__123Graph_CLPG1" hidden="1">'[1]POSTLPG'!#REF!</definedName>
    <definedName name="__123Graph_CLPG2" hidden="1">'[1]POSTLPG'!#REF!</definedName>
    <definedName name="__123Graph_CLPG3" hidden="1">'[1]POSTLPG'!#REF!</definedName>
    <definedName name="__123Graph_CLPG4" hidden="1">'[1]POSTLPG'!#REF!</definedName>
    <definedName name="__123Graph_CLPG5" hidden="1">'[1]POSTLPG'!#REF!</definedName>
    <definedName name="__123Graph_COM&amp;EX" hidden="1">'[1]CRUDE-D'!#REF!</definedName>
    <definedName name="__123Graph_CP(10)" hidden="1">'[1]S''PORE-D'!#REF!</definedName>
    <definedName name="__123Graph_CP20" hidden="1">'[1]S''PORE-D'!#REF!</definedName>
    <definedName name="__123Graph_CPICCR" hidden="1">'[1]CRUDE-D'!#REF!</definedName>
    <definedName name="__123Graph_CPICPRO" hidden="1">'[1]S''PORE-D'!#REF!</definedName>
    <definedName name="__123Graph_CPICULG" hidden="1">'[1]PO97(02)'!#REF!</definedName>
    <definedName name="__123Graph_CPOSTF" hidden="1">'[1]POSTF1'!#REF!</definedName>
    <definedName name="__123Graph_CPOSTHD" hidden="1">'[1]POSTHD1'!#REF!</definedName>
    <definedName name="__123Graph_CPOSTLPG" hidden="1">'[1]POSTLPG'!#REF!</definedName>
    <definedName name="__123Graph_CPOSTULG" hidden="1">'[1]PO97(02)'!#REF!</definedName>
    <definedName name="__123Graph_CPRO" hidden="1">'[1]S''PORE-D'!#REF!</definedName>
    <definedName name="__123Graph_CPRO93" hidden="1">'[1]S''PORE-D'!#REF!</definedName>
    <definedName name="__123Graph_CSA" hidden="1">'[1]CRUDE-D'!#REF!</definedName>
    <definedName name="__123Graph_CSP1" hidden="1">'[1]S''PORE-D'!#REF!</definedName>
    <definedName name="__123Graph_CTEM1" hidden="1">'[1]CRUDE-D'!#REF!</definedName>
    <definedName name="__123Graph_CTEMP" hidden="1">'[1]CRUDE-D'!#REF!</definedName>
    <definedName name="__123Graph_CTUK" hidden="1">'[1]CRUDE-D'!#REF!</definedName>
    <definedName name="__123Graph_CULG1" hidden="1">'[1]PO97(02)'!#REF!</definedName>
    <definedName name="__123Graph_CULG2" hidden="1">'[1]PO97(02)'!#REF!</definedName>
    <definedName name="__123Graph_CULG3" hidden="1">'[1]PO97(02)'!#REF!</definedName>
    <definedName name="__123Graph_CULG4" hidden="1">'[1]PO97(02)'!#REF!</definedName>
    <definedName name="__123Graph_CULG5" hidden="1">'[1]PO97(02)'!#REF!</definedName>
    <definedName name="__123Graph_D1" hidden="1">'[1]CRUDE-D'!#REF!</definedName>
    <definedName name="__123Graph_DBRENT" hidden="1">'[1]CRUDE-D'!#REF!</definedName>
    <definedName name="__123Graph_DCR" hidden="1">'[1]CRUDE-D'!#REF!</definedName>
    <definedName name="__123Graph_DCR2" hidden="1">'[1]CRUDE-D'!#REF!</definedName>
    <definedName name="__123Graph_DCR20" hidden="1">'[1]CRUDE-D'!#REF!</definedName>
    <definedName name="__123Graph_DCR3" hidden="1">'[1]CRUDE-D'!#REF!</definedName>
    <definedName name="__123Graph_DCR4" hidden="1">'[1]CRUDE-D'!#REF!</definedName>
    <definedName name="__123Graph_DCR5" hidden="1">'[1]CRUDE-D'!#REF!</definedName>
    <definedName name="__123Graph_DCRU" hidden="1">'[1]CRUDE-D'!#REF!</definedName>
    <definedName name="__123Graph_DCRU4" hidden="1">'[1]CRUDE-D'!#REF!</definedName>
    <definedName name="__123Graph_DF1" hidden="1">'[1]POSTF1'!#REF!</definedName>
    <definedName name="__123Graph_DF2" hidden="1">'[1]POSTF1'!#REF!</definedName>
    <definedName name="__123Graph_DF3" hidden="1">'[1]POSTF1'!#REF!</definedName>
    <definedName name="__123Graph_DF4" hidden="1">'[1]POSTF1'!#REF!</definedName>
    <definedName name="__123Graph_DFO" hidden="1">'[1]S''PORE-D'!#REF!</definedName>
    <definedName name="__123Graph_DHD2" hidden="1">'[1]POSTHD1'!#REF!</definedName>
    <definedName name="__123Graph_DHD3" hidden="1">'[1]POSTHD1'!#REF!</definedName>
    <definedName name="__123Graph_DHD4" hidden="1">'[1]POSTHD1'!#REF!</definedName>
    <definedName name="__123Graph_DHD5" hidden="1">'[1]POSTHD1'!#REF!</definedName>
    <definedName name="__123Graph_DJA" hidden="1">'[1]CRUDE-D'!#REF!</definedName>
    <definedName name="__123Graph_DJA2" hidden="1">'[1]S''PORE-D'!#REF!</definedName>
    <definedName name="__123Graph_DLPG1" hidden="1">'[1]POSTLPG'!#REF!</definedName>
    <definedName name="__123Graph_DLPG2" hidden="1">'[1]POSTLPG'!#REF!</definedName>
    <definedName name="__123Graph_DLPG3" hidden="1">'[1]POSTLPG'!#REF!</definedName>
    <definedName name="__123Graph_DLPG4" hidden="1">'[1]POSTLPG'!#REF!</definedName>
    <definedName name="__123Graph_DLPG5" hidden="1">'[1]POSTLPG'!#REF!</definedName>
    <definedName name="__123Graph_DP(10)" hidden="1">'[1]S''PORE-D'!#REF!</definedName>
    <definedName name="__123Graph_DP20" hidden="1">'[1]S''PORE-D'!#REF!</definedName>
    <definedName name="__123Graph_DPICCR" hidden="1">'[1]CRUDE-D'!#REF!</definedName>
    <definedName name="__123Graph_DPICLPG-1" hidden="1">'[1]POSTLPG'!#REF!</definedName>
    <definedName name="__123Graph_DPICLPG-2" hidden="1">'[1]POSTLPG'!#REF!</definedName>
    <definedName name="__123Graph_DPICPRO" hidden="1">'[1]S''PORE-D'!#REF!</definedName>
    <definedName name="__123Graph_DPICULG" hidden="1">'[1]PO97(02)'!#REF!</definedName>
    <definedName name="__123Graph_DPOSTF" hidden="1">'[1]POSTF1'!#REF!</definedName>
    <definedName name="__123Graph_DPOSTHD" hidden="1">'[1]POSTHD1'!#REF!</definedName>
    <definedName name="__123Graph_DPOSTLPG" hidden="1">'[1]POSTLPG'!#REF!</definedName>
    <definedName name="__123Graph_DPOSTULG" hidden="1">'[1]PO97(02)'!#REF!</definedName>
    <definedName name="__123Graph_DPRO" hidden="1">'[1]S''PORE-D'!#REF!</definedName>
    <definedName name="__123Graph_DPRO93" hidden="1">'[1]S''PORE-D'!#REF!</definedName>
    <definedName name="__123Graph_DSA" hidden="1">'[1]CRUDE-D'!#REF!</definedName>
    <definedName name="__123Graph_DSP1" hidden="1">'[1]S''PORE-D'!#REF!</definedName>
    <definedName name="__123Graph_DTUK" hidden="1">'[1]CRUDE-D'!#REF!</definedName>
    <definedName name="__123Graph_DULG1" hidden="1">'[1]PO97(02)'!#REF!</definedName>
    <definedName name="__123Graph_DULG2" hidden="1">'[1]PO97(02)'!#REF!</definedName>
    <definedName name="__123Graph_DULG3" hidden="1">'[1]PO97(02)'!#REF!</definedName>
    <definedName name="__123Graph_DULG4" hidden="1">'[1]PO97(02)'!#REF!</definedName>
    <definedName name="__123Graph_DULG5" hidden="1">'[1]PO97(02)'!#REF!</definedName>
    <definedName name="__123Graph_E1" hidden="1">'[1]CRUDE-D'!#REF!</definedName>
    <definedName name="__123Graph_EBRENT" hidden="1">'[1]CRUDE-D'!#REF!</definedName>
    <definedName name="__123Graph_ECR" hidden="1">'[1]CRUDE-D'!#REF!</definedName>
    <definedName name="__123Graph_ECR2" hidden="1">'[1]CRUDE-D'!#REF!</definedName>
    <definedName name="__123Graph_ECR20" hidden="1">'[1]CRUDE-D'!#REF!</definedName>
    <definedName name="__123Graph_ECR3" hidden="1">'[1]CRUDE-D'!#REF!</definedName>
    <definedName name="__123Graph_ECR4" hidden="1">'[1]CRUDE-D'!#REF!</definedName>
    <definedName name="__123Graph_ECR5" hidden="1">'[1]CRUDE-D'!#REF!</definedName>
    <definedName name="__123Graph_ECRU" hidden="1">'[1]CRUDE-D'!#REF!</definedName>
    <definedName name="__123Graph_ECRU4" hidden="1">'[1]CRUDE-D'!#REF!</definedName>
    <definedName name="__123Graph_EHD1" hidden="1">'[1]POSTHD1'!#REF!</definedName>
    <definedName name="__123Graph_EJA" hidden="1">'[1]CRUDE-D'!#REF!</definedName>
    <definedName name="__123Graph_EPICCR" hidden="1">'[1]CRUDE-D'!#REF!</definedName>
    <definedName name="__123Graph_ESA" hidden="1">'[1]CRUDE-D'!#REF!</definedName>
    <definedName name="__123Graph_ETUK" hidden="1">'[1]CRUDE-D'!#REF!</definedName>
    <definedName name="__123Graph_X1" hidden="1">'[1]CRUDE-D'!#REF!</definedName>
    <definedName name="__123Graph_XCR" hidden="1">'[1]CRUDE-D'!#REF!</definedName>
    <definedName name="__123Graph_XF1" hidden="1">'[1]POSTF1'!#REF!</definedName>
    <definedName name="__123Graph_XF2" hidden="1">'[1]POSTF1'!#REF!</definedName>
    <definedName name="__123Graph_XF3" hidden="1">'[1]POSTF1'!#REF!</definedName>
    <definedName name="__123Graph_XF4" hidden="1">'[1]POSTF1'!#REF!</definedName>
    <definedName name="__123Graph_XFO" hidden="1">'[1]S''PORE-D'!#REF!</definedName>
    <definedName name="__123Graph_XFO180" hidden="1">'[1]S''PORE-D'!#REF!</definedName>
    <definedName name="__123Graph_XFOLS" hidden="1">'[1]S''PORE-D'!#REF!</definedName>
    <definedName name="__123Graph_XHD1" hidden="1">'[1]POSTHD1'!#REF!</definedName>
    <definedName name="__123Graph_XHD2" hidden="1">'[1]POSTHD1'!#REF!</definedName>
    <definedName name="__123Graph_XHD3" hidden="1">'[1]POSTHD1'!#REF!</definedName>
    <definedName name="__123Graph_XHD4" hidden="1">'[1]POSTHD1'!#REF!</definedName>
    <definedName name="__123Graph_XHD5" hidden="1">'[1]POSTHD1'!#REF!</definedName>
    <definedName name="__123Graph_XHSD" hidden="1">'[1]S''PORE-D'!#REF!</definedName>
    <definedName name="__123Graph_XJA2" hidden="1">'[1]S''PORE-D'!#REF!</definedName>
    <definedName name="__123Graph_XLPG1" hidden="1">'[1]POSTLPG'!#REF!</definedName>
    <definedName name="__123Graph_XLPG2" hidden="1">'[1]POSTLPG'!#REF!</definedName>
    <definedName name="__123Graph_XLPG3" hidden="1">'[1]POSTLPG'!#REF!</definedName>
    <definedName name="__123Graph_XLPG4" hidden="1">'[1]POSTLPG'!#REF!</definedName>
    <definedName name="__123Graph_XLPG5" hidden="1">'[1]POSTLPG'!#REF!</definedName>
    <definedName name="__123Graph_XP(10)" hidden="1">'[1]S''PORE-D'!#REF!</definedName>
    <definedName name="__123Graph_XP20" hidden="1">'[1]S''PORE-D'!#REF!</definedName>
    <definedName name="__123Graph_XPICPRO" hidden="1">'[1]S''PORE-D'!#REF!</definedName>
    <definedName name="__123Graph_XPICULG" hidden="1">'[1]PO97(02)'!#REF!</definedName>
    <definedName name="__123Graph_XPOSTF" hidden="1">'[1]POSTF1'!#REF!</definedName>
    <definedName name="__123Graph_XPOSTHD" hidden="1">'[1]POSTHD1'!#REF!</definedName>
    <definedName name="__123Graph_XPOSTLPG" hidden="1">'[1]POSTLPG'!#REF!</definedName>
    <definedName name="__123Graph_XPOSTULG" hidden="1">'[1]PO97(02)'!#REF!</definedName>
    <definedName name="__123Graph_XPRO" hidden="1">'[1]S''PORE-D'!#REF!</definedName>
    <definedName name="__123Graph_XPRO93" hidden="1">'[1]S''PORE-D'!#REF!</definedName>
    <definedName name="__123Graph_XSP1" hidden="1">'[1]S''PORE-D'!#REF!</definedName>
    <definedName name="__123Graph_XTEM1" hidden="1">'[1]CRUDE-D'!#REF!</definedName>
    <definedName name="__123Graph_XULG1" hidden="1">'[1]PO97(02)'!#REF!</definedName>
    <definedName name="__123Graph_XULG2" hidden="1">'[1]PO97(02)'!#REF!</definedName>
    <definedName name="__123Graph_XULG3" hidden="1">'[1]PO97(02)'!#REF!</definedName>
    <definedName name="__123Graph_XULG4" hidden="1">'[1]PO97(02)'!#REF!</definedName>
    <definedName name="__123Graph_XULG5" hidden="1">'[1]PO97(02)'!#REF!</definedName>
    <definedName name="__123Graph_XULG92" hidden="1">'[1]S''PORE-D'!#REF!</definedName>
    <definedName name="__123Graph_XULG95" hidden="1">'[1]S''PORE-D'!#REF!</definedName>
    <definedName name="__123Graph_XULG97" hidden="1">'[1]S''PORE-D'!#REF!</definedName>
    <definedName name="_xlnm.Print_Area" localSheetId="0">'โครงสร้างราคา '!$A$1:$M$32</definedName>
  </definedNames>
  <calcPr fullCalcOnLoad="1"/>
</workbook>
</file>

<file path=xl/sharedStrings.xml><?xml version="1.0" encoding="utf-8"?>
<sst xmlns="http://schemas.openxmlformats.org/spreadsheetml/2006/main" count="50" uniqueCount="44">
  <si>
    <t>EX-REFIN.</t>
  </si>
  <si>
    <t>OIL</t>
  </si>
  <si>
    <t>CONSV.</t>
  </si>
  <si>
    <t xml:space="preserve">WHOLESALE </t>
  </si>
  <si>
    <t>VAT</t>
  </si>
  <si>
    <t>WS&amp;VAT</t>
  </si>
  <si>
    <t>(AVG)</t>
  </si>
  <si>
    <t>B./LITRE</t>
  </si>
  <si>
    <t>FUND</t>
  </si>
  <si>
    <t>PRICE(WS)</t>
  </si>
  <si>
    <t>BAHT/$</t>
  </si>
  <si>
    <t>TAX</t>
  </si>
  <si>
    <t>M. TAX</t>
  </si>
  <si>
    <t>BAHT/LITRE</t>
  </si>
  <si>
    <t>=</t>
  </si>
  <si>
    <t>GASOHOL91</t>
  </si>
  <si>
    <t>Biodiesel(B100) Reference Price</t>
  </si>
  <si>
    <t xml:space="preserve">Ethanol Reference Price </t>
  </si>
  <si>
    <t xml:space="preserve">Exchange Rate    </t>
  </si>
  <si>
    <t>GASOHOL95 E20</t>
  </si>
  <si>
    <t xml:space="preserve">PRICE STRUCTURE OF PETROLEUM PRODUCT IN BANGKOK </t>
  </si>
  <si>
    <t>FO 600 (1) 2%S</t>
  </si>
  <si>
    <t>FO 1500 (2) 2%S</t>
  </si>
  <si>
    <t>GASOHOL95 E85</t>
  </si>
  <si>
    <t>H-DIESEL</t>
  </si>
  <si>
    <t>UNIT:BAHT/LITRE</t>
  </si>
  <si>
    <t xml:space="preserve">FUND </t>
  </si>
  <si>
    <t xml:space="preserve">ULG </t>
  </si>
  <si>
    <t>GASOHOL95 E10</t>
  </si>
  <si>
    <t>LPG (UNIT:BAHT/KILO)</t>
  </si>
  <si>
    <t xml:space="preserve"> </t>
  </si>
  <si>
    <t>MARKETING</t>
  </si>
  <si>
    <t>RETAIL</t>
  </si>
  <si>
    <t>MARGIN</t>
  </si>
  <si>
    <t>2017</t>
  </si>
  <si>
    <t>AVERAGE MARKETING MARGIN OF</t>
  </si>
  <si>
    <t>GASOLINE,GASOHOL,DIESEL (BANGKOK)</t>
  </si>
  <si>
    <t>GROSS REFINERY MARGIN *</t>
  </si>
  <si>
    <t xml:space="preserve">  DIESEL (BANGKOK)</t>
  </si>
  <si>
    <t xml:space="preserve">             *   ข้อมูลเป็นการประมาณการเบื้องต้น</t>
  </si>
  <si>
    <t>H-DIESEL B20</t>
  </si>
  <si>
    <t>2018</t>
  </si>
  <si>
    <t>หมายเหตุ : ใช้สมมติฐานราคาขายปลีก  = ราคาเฉลี่ยนทุกแบรนด์</t>
  </si>
  <si>
    <t>1-2  Apr 19</t>
  </si>
</sst>
</file>

<file path=xl/styles.xml><?xml version="1.0" encoding="utf-8"?>
<styleSheet xmlns="http://schemas.openxmlformats.org/spreadsheetml/2006/main">
  <numFmts count="7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0.00_)"/>
    <numFmt numFmtId="200" formatCode="0.0000"/>
    <numFmt numFmtId="201" formatCode="0.000"/>
    <numFmt numFmtId="202" formatCode="0.00000"/>
    <numFmt numFmtId="203" formatCode="0.000_)"/>
    <numFmt numFmtId="204" formatCode="d\ ดดดด\ bbbb"/>
    <numFmt numFmtId="205" formatCode="0.0000_)"/>
    <numFmt numFmtId="206" formatCode="[$-409]mmm\-yy;@"/>
    <numFmt numFmtId="207" formatCode="_-* #,##0.000_-;\-* #,##0.000_-;_-* &quot;-&quot;??_-;_-@_-"/>
    <numFmt numFmtId="208" formatCode="d\ \ ดดด\ \ bb\ "/>
    <numFmt numFmtId="209" formatCode="0.000;[Red]0.000"/>
    <numFmt numFmtId="210" formatCode="0.00;[Black]0.00"/>
    <numFmt numFmtId="211" formatCode="0_)"/>
    <numFmt numFmtId="212" formatCode="#,##0.0000"/>
    <numFmt numFmtId="213" formatCode="[$-409]d\-mmm\-yy;@"/>
    <numFmt numFmtId="214" formatCode="d\ mmm\ yy"/>
    <numFmt numFmtId="215" formatCode="ดดดด\ yy"/>
    <numFmt numFmtId="216" formatCode="d\ ดดด\ yy"/>
    <numFmt numFmtId="217" formatCode="mmm\-yyyy"/>
    <numFmt numFmtId="218" formatCode="B1d\-mmm\-yy"/>
    <numFmt numFmtId="219" formatCode="\ \ ดดด\ \ bb\ "/>
    <numFmt numFmtId="220" formatCode="&quot;฿&quot;#,##0.00"/>
    <numFmt numFmtId="221" formatCode="&quot;Yes&quot;;&quot;Yes&quot;;&quot;No&quot;"/>
    <numFmt numFmtId="222" formatCode="&quot;True&quot;;&quot;True&quot;;&quot;False&quot;"/>
    <numFmt numFmtId="223" formatCode="&quot;On&quot;;&quot;On&quot;;&quot;Off&quot;"/>
    <numFmt numFmtId="224" formatCode="[$€-2]\ #,##0.00_);[Red]\([$€-2]\ #,##0.00\)"/>
    <numFmt numFmtId="225" formatCode="0.0"/>
    <numFmt numFmtId="226" formatCode="#,##0.000"/>
    <numFmt numFmtId="227" formatCode="_-* #,##0_-;\-* #,##0_-;_-* &quot;-&quot;??_-;_-@_-"/>
    <numFmt numFmtId="228" formatCode="[$-409]mmmm\-yy;@"/>
    <numFmt numFmtId="229" formatCode="0.00000000_)"/>
    <numFmt numFmtId="230" formatCode="#,##0.000000"/>
    <numFmt numFmtId="231" formatCode="0.00_ ;[Red]\-0.00\ "/>
    <numFmt numFmtId="232" formatCode="\ \ ดดด\ \ \b\b\ "/>
    <numFmt numFmtId="233" formatCode="ดดด\ bb"/>
    <numFmt numFmtId="234" formatCode="#,##0_ ;[Red]\-#,##0\ "/>
    <numFmt numFmtId="235" formatCode="0_);[Red]\(0\)"/>
    <numFmt numFmtId="236" formatCode="_-* #,##0.0000_-;\-* #,##0.0000_-;_-* &quot;-&quot;??_-;_-@_-"/>
    <numFmt numFmtId="237" formatCode="ดดด\ yy"/>
    <numFmt numFmtId="238" formatCode="_-* #,##0.0_-;\-* #,##0.0_-;_-* &quot;-&quot;??_-;_-@_-"/>
    <numFmt numFmtId="239" formatCode="#,##0.0"/>
    <numFmt numFmtId="240" formatCode="0.000000"/>
    <numFmt numFmtId="241" formatCode="m/d;@"/>
    <numFmt numFmtId="242" formatCode="mmm\ bb;@"/>
    <numFmt numFmtId="243" formatCode="0.0000000"/>
    <numFmt numFmtId="244" formatCode="0.0000000000000"/>
    <numFmt numFmtId="245" formatCode="0.000000000000"/>
    <numFmt numFmtId="246" formatCode="0.00000000000"/>
    <numFmt numFmtId="247" formatCode="0.0000000000"/>
    <numFmt numFmtId="248" formatCode="0.000000000"/>
    <numFmt numFmtId="249" formatCode="0.00000000"/>
  </numFmts>
  <fonts count="58">
    <font>
      <sz val="14"/>
      <name val="Cordia New"/>
      <family val="0"/>
    </font>
    <font>
      <sz val="16"/>
      <name val="Cordia New"/>
      <family val="2"/>
    </font>
    <font>
      <u val="single"/>
      <sz val="14"/>
      <color indexed="20"/>
      <name val="Cordia New"/>
      <family val="2"/>
    </font>
    <font>
      <u val="single"/>
      <sz val="14"/>
      <color indexed="12"/>
      <name val="Cordia New"/>
      <family val="2"/>
    </font>
    <font>
      <sz val="8"/>
      <name val="Cordia New"/>
      <family val="2"/>
    </font>
    <font>
      <sz val="16"/>
      <color indexed="56"/>
      <name val="Cordia New"/>
      <family val="2"/>
    </font>
    <font>
      <sz val="10"/>
      <name val="Arial"/>
      <family val="2"/>
    </font>
    <font>
      <b/>
      <sz val="18"/>
      <name val="Cordia New"/>
      <family val="2"/>
    </font>
    <font>
      <b/>
      <sz val="16"/>
      <name val="Cordia New"/>
      <family val="2"/>
    </font>
    <font>
      <b/>
      <sz val="16"/>
      <color indexed="9"/>
      <name val="Cordia New"/>
      <family val="2"/>
    </font>
    <font>
      <sz val="16"/>
      <color indexed="9"/>
      <name val="Cordia New"/>
      <family val="2"/>
    </font>
    <font>
      <sz val="11"/>
      <color indexed="8"/>
      <name val="Tahoma"/>
      <family val="2"/>
    </font>
    <font>
      <b/>
      <sz val="12"/>
      <name val="Cordia New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6"/>
      <color indexed="8"/>
      <name val="Cordia New"/>
      <family val="2"/>
    </font>
    <font>
      <b/>
      <sz val="16"/>
      <color indexed="8"/>
      <name val="Cordia New"/>
      <family val="2"/>
    </font>
    <font>
      <b/>
      <sz val="22"/>
      <color indexed="10"/>
      <name val="Cordia New"/>
      <family val="2"/>
    </font>
    <font>
      <b/>
      <sz val="14"/>
      <color indexed="8"/>
      <name val="Cordia New"/>
      <family val="2"/>
    </font>
    <font>
      <b/>
      <sz val="36"/>
      <color indexed="10"/>
      <name val="Cordia Ne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Cordia New"/>
      <family val="2"/>
    </font>
    <font>
      <b/>
      <sz val="16"/>
      <color theme="1"/>
      <name val="Cordia New"/>
      <family val="2"/>
    </font>
    <font>
      <b/>
      <sz val="22"/>
      <color rgb="FFFF0000"/>
      <name val="Cordia New"/>
      <family val="2"/>
    </font>
    <font>
      <sz val="16"/>
      <color theme="0"/>
      <name val="Cordia New"/>
      <family val="2"/>
    </font>
    <font>
      <b/>
      <sz val="16"/>
      <color theme="0"/>
      <name val="Cordia New"/>
      <family val="2"/>
    </font>
    <font>
      <b/>
      <sz val="14"/>
      <color theme="1"/>
      <name val="Cordia New"/>
      <family val="2"/>
    </font>
    <font>
      <b/>
      <sz val="36"/>
      <color rgb="FFFF0000"/>
      <name val="Cordia Ne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660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2" fontId="1" fillId="0" borderId="0" xfId="0" applyNumberFormat="1" applyFont="1" applyFill="1" applyBorder="1" applyAlignment="1">
      <alignment horizontal="center"/>
    </xf>
    <xf numFmtId="0" fontId="1" fillId="0" borderId="0" xfId="0" applyFont="1" applyAlignment="1">
      <alignment/>
    </xf>
    <xf numFmtId="201" fontId="1" fillId="0" borderId="0" xfId="0" applyNumberFormat="1" applyFont="1" applyAlignment="1">
      <alignment/>
    </xf>
    <xf numFmtId="0" fontId="1" fillId="0" borderId="0" xfId="0" applyFont="1" applyFill="1" applyBorder="1" applyAlignment="1">
      <alignment horizontal="left"/>
    </xf>
    <xf numFmtId="200" fontId="1" fillId="0" borderId="0" xfId="0" applyNumberFormat="1" applyFont="1" applyFill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205" fontId="1" fillId="0" borderId="0" xfId="0" applyNumberFormat="1" applyFont="1" applyFill="1" applyBorder="1" applyAlignment="1">
      <alignment/>
    </xf>
    <xf numFmtId="0" fontId="9" fillId="33" borderId="10" xfId="0" applyFont="1" applyFill="1" applyBorder="1" applyAlignment="1">
      <alignment/>
    </xf>
    <xf numFmtId="199" fontId="9" fillId="33" borderId="11" xfId="0" applyNumberFormat="1" applyFont="1" applyFill="1" applyBorder="1" applyAlignment="1" applyProtection="1">
      <alignment horizontal="center"/>
      <protection/>
    </xf>
    <xf numFmtId="0" fontId="9" fillId="33" borderId="12" xfId="0" applyFont="1" applyFill="1" applyBorder="1" applyAlignment="1">
      <alignment/>
    </xf>
    <xf numFmtId="0" fontId="9" fillId="33" borderId="13" xfId="0" applyFont="1" applyFill="1" applyBorder="1" applyAlignment="1">
      <alignment horizontal="center"/>
    </xf>
    <xf numFmtId="199" fontId="9" fillId="33" borderId="13" xfId="0" applyNumberFormat="1" applyFont="1" applyFill="1" applyBorder="1" applyAlignment="1" applyProtection="1">
      <alignment horizontal="center"/>
      <protection/>
    </xf>
    <xf numFmtId="0" fontId="9" fillId="33" borderId="13" xfId="0" applyFont="1" applyFill="1" applyBorder="1" applyAlignment="1">
      <alignment/>
    </xf>
    <xf numFmtId="205" fontId="1" fillId="0" borderId="0" xfId="0" applyNumberFormat="1" applyFont="1" applyFill="1" applyBorder="1" applyAlignment="1" applyProtection="1">
      <alignment horizontal="center"/>
      <protection/>
    </xf>
    <xf numFmtId="205" fontId="1" fillId="0" borderId="0" xfId="0" applyNumberFormat="1" applyFont="1" applyFill="1" applyBorder="1" applyAlignment="1" applyProtection="1">
      <alignment/>
      <protection/>
    </xf>
    <xf numFmtId="0" fontId="1" fillId="0" borderId="0" xfId="0" applyFont="1" applyFill="1" applyBorder="1" applyAlignment="1">
      <alignment horizontal="center"/>
    </xf>
    <xf numFmtId="200" fontId="1" fillId="0" borderId="0" xfId="0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199" fontId="1" fillId="0" borderId="0" xfId="0" applyNumberFormat="1" applyFont="1" applyFill="1" applyBorder="1" applyAlignment="1" applyProtection="1">
      <alignment/>
      <protection/>
    </xf>
    <xf numFmtId="202" fontId="8" fillId="0" borderId="0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10" fillId="0" borderId="0" xfId="0" applyFont="1" applyAlignment="1">
      <alignment/>
    </xf>
    <xf numFmtId="200" fontId="5" fillId="0" borderId="0" xfId="0" applyNumberFormat="1" applyFont="1" applyAlignment="1">
      <alignment horizontal="center"/>
    </xf>
    <xf numFmtId="0" fontId="5" fillId="0" borderId="0" xfId="0" applyFont="1" applyFill="1" applyBorder="1" applyAlignment="1">
      <alignment horizontal="left"/>
    </xf>
    <xf numFmtId="199" fontId="9" fillId="33" borderId="14" xfId="0" applyNumberFormat="1" applyFont="1" applyFill="1" applyBorder="1" applyAlignment="1" applyProtection="1">
      <alignment horizontal="center"/>
      <protection/>
    </xf>
    <xf numFmtId="199" fontId="9" fillId="33" borderId="15" xfId="0" applyNumberFormat="1" applyFont="1" applyFill="1" applyBorder="1" applyAlignment="1" applyProtection="1">
      <alignment horizontal="center"/>
      <protection/>
    </xf>
    <xf numFmtId="199" fontId="9" fillId="33" borderId="16" xfId="0" applyNumberFormat="1" applyFont="1" applyFill="1" applyBorder="1" applyAlignment="1" applyProtection="1">
      <alignment horizontal="center"/>
      <protection/>
    </xf>
    <xf numFmtId="0" fontId="1" fillId="0" borderId="0" xfId="0" applyFont="1" applyAlignment="1">
      <alignment horizontal="center" vertical="center"/>
    </xf>
    <xf numFmtId="199" fontId="8" fillId="0" borderId="0" xfId="0" applyNumberFormat="1" applyFont="1" applyFill="1" applyBorder="1" applyAlignment="1" applyProtection="1">
      <alignment horizontal="left" vertical="center"/>
      <protection/>
    </xf>
    <xf numFmtId="205" fontId="1" fillId="0" borderId="0" xfId="0" applyNumberFormat="1" applyFont="1" applyBorder="1" applyAlignment="1">
      <alignment horizontal="center" vertical="center"/>
    </xf>
    <xf numFmtId="199" fontId="1" fillId="0" borderId="0" xfId="0" applyNumberFormat="1" applyFont="1" applyBorder="1" applyAlignment="1">
      <alignment horizontal="center" vertical="center"/>
    </xf>
    <xf numFmtId="0" fontId="51" fillId="0" borderId="0" xfId="0" applyFont="1" applyAlignment="1">
      <alignment/>
    </xf>
    <xf numFmtId="199" fontId="8" fillId="0" borderId="10" xfId="0" applyNumberFormat="1" applyFont="1" applyFill="1" applyBorder="1" applyAlignment="1" applyProtection="1">
      <alignment horizontal="left"/>
      <protection/>
    </xf>
    <xf numFmtId="205" fontId="1" fillId="34" borderId="14" xfId="0" applyNumberFormat="1" applyFont="1" applyFill="1" applyBorder="1" applyAlignment="1">
      <alignment horizontal="center"/>
    </xf>
    <xf numFmtId="205" fontId="1" fillId="34" borderId="11" xfId="0" applyNumberFormat="1" applyFont="1" applyFill="1" applyBorder="1" applyAlignment="1">
      <alignment horizontal="center"/>
    </xf>
    <xf numFmtId="199" fontId="8" fillId="35" borderId="17" xfId="0" applyNumberFormat="1" applyFont="1" applyFill="1" applyBorder="1" applyAlignment="1" applyProtection="1">
      <alignment horizontal="left"/>
      <protection/>
    </xf>
    <xf numFmtId="205" fontId="1" fillId="35" borderId="18" xfId="0" applyNumberFormat="1" applyFont="1" applyFill="1" applyBorder="1" applyAlignment="1">
      <alignment horizontal="center"/>
    </xf>
    <xf numFmtId="205" fontId="1" fillId="35" borderId="19" xfId="0" applyNumberFormat="1" applyFont="1" applyFill="1" applyBorder="1" applyAlignment="1">
      <alignment horizontal="center"/>
    </xf>
    <xf numFmtId="199" fontId="8" fillId="0" borderId="17" xfId="0" applyNumberFormat="1" applyFont="1" applyFill="1" applyBorder="1" applyAlignment="1" applyProtection="1">
      <alignment horizontal="left"/>
      <protection/>
    </xf>
    <xf numFmtId="205" fontId="1" fillId="34" borderId="18" xfId="0" applyNumberFormat="1" applyFont="1" applyFill="1" applyBorder="1" applyAlignment="1">
      <alignment horizontal="center"/>
    </xf>
    <xf numFmtId="205" fontId="1" fillId="34" borderId="19" xfId="0" applyNumberFormat="1" applyFont="1" applyFill="1" applyBorder="1" applyAlignment="1">
      <alignment horizontal="center"/>
    </xf>
    <xf numFmtId="205" fontId="1" fillId="34" borderId="20" xfId="0" applyNumberFormat="1" applyFont="1" applyFill="1" applyBorder="1" applyAlignment="1">
      <alignment horizontal="center"/>
    </xf>
    <xf numFmtId="205" fontId="1" fillId="35" borderId="20" xfId="0" applyNumberFormat="1" applyFont="1" applyFill="1" applyBorder="1" applyAlignment="1">
      <alignment horizontal="center"/>
    </xf>
    <xf numFmtId="199" fontId="52" fillId="0" borderId="21" xfId="0" applyNumberFormat="1" applyFont="1" applyFill="1" applyBorder="1" applyAlignment="1" applyProtection="1">
      <alignment horizontal="left" vertical="center"/>
      <protection/>
    </xf>
    <xf numFmtId="205" fontId="51" fillId="0" borderId="16" xfId="0" applyNumberFormat="1" applyFont="1" applyFill="1" applyBorder="1" applyAlignment="1">
      <alignment horizontal="center" vertical="center"/>
    </xf>
    <xf numFmtId="205" fontId="51" fillId="0" borderId="13" xfId="0" applyNumberFormat="1" applyFont="1" applyFill="1" applyBorder="1" applyAlignment="1">
      <alignment horizontal="center" vertical="center"/>
    </xf>
    <xf numFmtId="213" fontId="7" fillId="0" borderId="0" xfId="0" applyNumberFormat="1" applyFont="1" applyFill="1" applyBorder="1" applyAlignment="1">
      <alignment/>
    </xf>
    <xf numFmtId="213" fontId="53" fillId="0" borderId="0" xfId="0" applyNumberFormat="1" applyFont="1" applyFill="1" applyBorder="1" applyAlignment="1">
      <alignment/>
    </xf>
    <xf numFmtId="199" fontId="9" fillId="33" borderId="22" xfId="0" applyNumberFormat="1" applyFont="1" applyFill="1" applyBorder="1" applyAlignment="1" applyProtection="1">
      <alignment horizontal="center"/>
      <protection/>
    </xf>
    <xf numFmtId="205" fontId="8" fillId="34" borderId="11" xfId="0" applyNumberFormat="1" applyFont="1" applyFill="1" applyBorder="1" applyAlignment="1">
      <alignment horizontal="center"/>
    </xf>
    <xf numFmtId="199" fontId="8" fillId="34" borderId="15" xfId="0" applyNumberFormat="1" applyFont="1" applyFill="1" applyBorder="1" applyAlignment="1">
      <alignment horizontal="center"/>
    </xf>
    <xf numFmtId="205" fontId="8" fillId="35" borderId="19" xfId="0" applyNumberFormat="1" applyFont="1" applyFill="1" applyBorder="1" applyAlignment="1">
      <alignment horizontal="center"/>
    </xf>
    <xf numFmtId="199" fontId="8" fillId="35" borderId="20" xfId="0" applyNumberFormat="1" applyFont="1" applyFill="1" applyBorder="1" applyAlignment="1">
      <alignment horizontal="center"/>
    </xf>
    <xf numFmtId="205" fontId="8" fillId="34" borderId="19" xfId="0" applyNumberFormat="1" applyFont="1" applyFill="1" applyBorder="1" applyAlignment="1">
      <alignment horizontal="center"/>
    </xf>
    <xf numFmtId="199" fontId="8" fillId="34" borderId="20" xfId="0" applyNumberFormat="1" applyFont="1" applyFill="1" applyBorder="1" applyAlignment="1">
      <alignment horizontal="center"/>
    </xf>
    <xf numFmtId="199" fontId="51" fillId="0" borderId="22" xfId="0" applyNumberFormat="1" applyFont="1" applyFill="1" applyBorder="1" applyAlignment="1">
      <alignment horizontal="center" vertical="center"/>
    </xf>
    <xf numFmtId="0" fontId="54" fillId="33" borderId="23" xfId="0" applyFont="1" applyFill="1" applyBorder="1" applyAlignment="1">
      <alignment/>
    </xf>
    <xf numFmtId="17" fontId="55" fillId="36" borderId="24" xfId="0" applyNumberFormat="1" applyFont="1" applyFill="1" applyBorder="1" applyAlignment="1" quotePrefix="1">
      <alignment horizontal="center"/>
    </xf>
    <xf numFmtId="17" fontId="55" fillId="36" borderId="25" xfId="0" applyNumberFormat="1" applyFont="1" applyFill="1" applyBorder="1" applyAlignment="1" quotePrefix="1">
      <alignment horizontal="center"/>
    </xf>
    <xf numFmtId="206" fontId="55" fillId="36" borderId="26" xfId="0" applyNumberFormat="1" applyFont="1" applyFill="1" applyBorder="1" applyAlignment="1">
      <alignment horizontal="center"/>
    </xf>
    <xf numFmtId="206" fontId="55" fillId="36" borderId="24" xfId="0" applyNumberFormat="1" applyFont="1" applyFill="1" applyBorder="1" applyAlignment="1">
      <alignment horizontal="center"/>
    </xf>
    <xf numFmtId="206" fontId="55" fillId="36" borderId="25" xfId="0" applyNumberFormat="1" applyFont="1" applyFill="1" applyBorder="1" applyAlignment="1">
      <alignment horizontal="center"/>
    </xf>
    <xf numFmtId="0" fontId="8" fillId="0" borderId="27" xfId="0" applyFont="1" applyBorder="1" applyAlignment="1">
      <alignment horizontal="left"/>
    </xf>
    <xf numFmtId="0" fontId="8" fillId="0" borderId="21" xfId="0" applyFont="1" applyBorder="1" applyAlignment="1">
      <alignment horizontal="left"/>
    </xf>
    <xf numFmtId="0" fontId="52" fillId="0" borderId="0" xfId="0" applyFont="1" applyBorder="1" applyAlignment="1">
      <alignment horizontal="left"/>
    </xf>
    <xf numFmtId="2" fontId="51" fillId="0" borderId="0" xfId="0" applyNumberFormat="1" applyFont="1" applyFill="1" applyBorder="1" applyAlignment="1">
      <alignment horizontal="center" vertical="center"/>
    </xf>
    <xf numFmtId="0" fontId="56" fillId="0" borderId="0" xfId="0" applyFont="1" applyAlignment="1">
      <alignment/>
    </xf>
    <xf numFmtId="200" fontId="51" fillId="0" borderId="0" xfId="0" applyNumberFormat="1" applyFont="1" applyAlignment="1">
      <alignment horizontal="center"/>
    </xf>
    <xf numFmtId="0" fontId="7" fillId="0" borderId="0" xfId="0" applyFont="1" applyBorder="1" applyAlignment="1">
      <alignment horizontal="center"/>
    </xf>
    <xf numFmtId="15" fontId="8" fillId="0" borderId="28" xfId="0" applyNumberFormat="1" applyFont="1" applyFill="1" applyBorder="1" applyAlignment="1">
      <alignment horizontal="center"/>
    </xf>
    <xf numFmtId="213" fontId="7" fillId="0" borderId="0" xfId="0" applyNumberFormat="1" applyFont="1" applyFill="1" applyBorder="1" applyAlignment="1">
      <alignment horizontal="center"/>
    </xf>
    <xf numFmtId="213" fontId="12" fillId="0" borderId="0" xfId="0" applyNumberFormat="1" applyFont="1" applyFill="1" applyBorder="1" applyAlignment="1">
      <alignment horizontal="left" vertical="center" wrapText="1" indent="2"/>
    </xf>
    <xf numFmtId="213" fontId="57" fillId="0" borderId="0" xfId="0" applyNumberFormat="1" applyFont="1" applyFill="1" applyBorder="1" applyAlignment="1">
      <alignment horizontal="left" vertical="center" wrapText="1" indent="2"/>
    </xf>
    <xf numFmtId="2" fontId="1" fillId="0" borderId="14" xfId="0" applyNumberFormat="1" applyFont="1" applyFill="1" applyBorder="1" applyAlignment="1">
      <alignment horizontal="center" vertical="center"/>
    </xf>
    <xf numFmtId="2" fontId="1" fillId="0" borderId="29" xfId="0" applyNumberFormat="1" applyFont="1" applyFill="1" applyBorder="1" applyAlignment="1">
      <alignment horizontal="center" vertical="center"/>
    </xf>
    <xf numFmtId="2" fontId="1" fillId="0" borderId="11" xfId="0" applyNumberFormat="1" applyFont="1" applyFill="1" applyBorder="1" applyAlignment="1">
      <alignment horizontal="center" vertical="center"/>
    </xf>
    <xf numFmtId="2" fontId="1" fillId="0" borderId="30" xfId="0" applyNumberFormat="1" applyFont="1" applyFill="1" applyBorder="1" applyAlignment="1">
      <alignment horizontal="center" vertical="center"/>
    </xf>
    <xf numFmtId="2" fontId="1" fillId="0" borderId="15" xfId="0" applyNumberFormat="1" applyFont="1" applyFill="1" applyBorder="1" applyAlignment="1">
      <alignment horizontal="center" vertical="center"/>
    </xf>
    <xf numFmtId="2" fontId="1" fillId="0" borderId="31" xfId="0" applyNumberFormat="1" applyFont="1" applyFill="1" applyBorder="1" applyAlignment="1">
      <alignment horizontal="center" vertical="center"/>
    </xf>
    <xf numFmtId="2" fontId="1" fillId="0" borderId="32" xfId="0" applyNumberFormat="1" applyFont="1" applyBorder="1" applyAlignment="1">
      <alignment horizontal="center" vertical="center"/>
    </xf>
    <xf numFmtId="2" fontId="1" fillId="0" borderId="31" xfId="0" applyNumberFormat="1" applyFont="1" applyBorder="1" applyAlignment="1">
      <alignment horizontal="center" vertical="center"/>
    </xf>
    <xf numFmtId="0" fontId="8" fillId="34" borderId="27" xfId="0" applyFont="1" applyFill="1" applyBorder="1" applyAlignment="1">
      <alignment horizontal="center" vertical="center"/>
    </xf>
    <xf numFmtId="0" fontId="8" fillId="34" borderId="21" xfId="0" applyFont="1" applyFill="1" applyBorder="1" applyAlignment="1">
      <alignment horizontal="center" vertical="center"/>
    </xf>
    <xf numFmtId="2" fontId="1" fillId="0" borderId="33" xfId="0" applyNumberFormat="1" applyFont="1" applyBorder="1" applyAlignment="1">
      <alignment horizontal="center" vertical="center"/>
    </xf>
    <xf numFmtId="2" fontId="1" fillId="0" borderId="29" xfId="0" applyNumberFormat="1" applyFont="1" applyBorder="1" applyAlignment="1">
      <alignment horizontal="center" vertical="center"/>
    </xf>
    <xf numFmtId="2" fontId="1" fillId="0" borderId="34" xfId="0" applyNumberFormat="1" applyFont="1" applyBorder="1" applyAlignment="1">
      <alignment horizontal="center" vertical="center"/>
    </xf>
    <xf numFmtId="2" fontId="1" fillId="0" borderId="30" xfId="0" applyNumberFormat="1" applyFont="1" applyBorder="1" applyAlignment="1">
      <alignment horizontal="center" vertical="center"/>
    </xf>
    <xf numFmtId="2" fontId="1" fillId="0" borderId="34" xfId="0" applyNumberFormat="1" applyFont="1" applyFill="1" applyBorder="1" applyAlignment="1">
      <alignment horizontal="center" vertical="center"/>
    </xf>
    <xf numFmtId="2" fontId="1" fillId="0" borderId="13" xfId="0" applyNumberFormat="1" applyFont="1" applyFill="1" applyBorder="1" applyAlignment="1">
      <alignment horizontal="center" vertical="center"/>
    </xf>
    <xf numFmtId="2" fontId="1" fillId="0" borderId="32" xfId="0" applyNumberFormat="1" applyFont="1" applyFill="1" applyBorder="1" applyAlignment="1">
      <alignment horizontal="center" vertical="center"/>
    </xf>
    <xf numFmtId="2" fontId="1" fillId="0" borderId="22" xfId="0" applyNumberFormat="1" applyFont="1" applyFill="1" applyBorder="1" applyAlignment="1">
      <alignment horizontal="center" vertical="center"/>
    </xf>
    <xf numFmtId="2" fontId="1" fillId="0" borderId="33" xfId="0" applyNumberFormat="1" applyFont="1" applyFill="1" applyBorder="1" applyAlignment="1">
      <alignment horizontal="center" vertical="center"/>
    </xf>
    <xf numFmtId="2" fontId="1" fillId="0" borderId="16" xfId="0" applyNumberFormat="1" applyFont="1" applyFill="1" applyBorder="1" applyAlignment="1">
      <alignment horizontal="center" vertical="center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5" xfId="46"/>
    <cellStyle name="Comma 7" xfId="47"/>
    <cellStyle name="Currency" xfId="48"/>
    <cellStyle name="Currency [0]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rmal 2" xfId="61"/>
    <cellStyle name="Note" xfId="62"/>
    <cellStyle name="Output" xfId="63"/>
    <cellStyle name="Percent" xfId="64"/>
    <cellStyle name="Percent 2" xfId="65"/>
    <cellStyle name="Percent 3" xfId="66"/>
    <cellStyle name="Title" xfId="67"/>
    <cellStyle name="Total" xfId="68"/>
    <cellStyle name="Warning Text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itkanereng-xp\My%20Documents\WINDOWS\Temporary%20Internet%20Files\Content.IE5\D0WRDD4X\DATA\POO\DATA_MOC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3650;&#3588;&#3619;&#3591;&#3626;&#3619;&#3657;&#3634;&#3591;&#3619;&#3634;&#3588;&#3634;+&#3588;&#3635;&#3609;&#3623;&#36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โครงสร้างราคา"/>
      <sheetName val="retail"/>
      <sheetName val="CRUDE-M"/>
      <sheetName val="CRUDE-D"/>
      <sheetName val="S'PORE-M"/>
      <sheetName val="S'PORE-D"/>
      <sheetName val="PO97(02)"/>
      <sheetName val="POSTF1"/>
      <sheetName val="POSTHD1"/>
      <sheetName val="POSTLPG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ชดเชยราคา"/>
      <sheetName val="คำนวน ณ โรงกลั่น"/>
      <sheetName val="ulg 95"/>
      <sheetName val="gasohol95(E10)"/>
      <sheetName val="gasohol91"/>
      <sheetName val="gasohol95(E20)"/>
      <sheetName val="gasohol95(E85)"/>
      <sheetName val="hsd"/>
      <sheetName val="B20"/>
      <sheetName val="lsd"/>
      <sheetName val="kerosene"/>
      <sheetName val="lpg(ครัวเรือน) "/>
      <sheetName val="lpg(ครัวเรือนรายได้น้อย)"/>
      <sheetName val="lpg(อุต)"/>
      <sheetName val="lpg(ขนส่ง)"/>
      <sheetName val="fo 600 2%"/>
      <sheetName val="fo 1500 2%"/>
      <sheetName val="ค่าการตลาด"/>
      <sheetName val="ค่าการกลั่น"/>
      <sheetName val="HSD ไม่มีค่าพรีเมียม"/>
      <sheetName val="อัตราที่ส่งผล HSD ต่อค่าการตลาด"/>
      <sheetName val="Gas 95"/>
      <sheetName val="ulg 91"/>
      <sheetName val="b5"/>
      <sheetName val="hsd0.7"/>
    </sheetNames>
    <sheetDataSet>
      <sheetData sheetId="17">
        <row r="4950">
          <cell r="J4950">
            <v>1.9651718272653385</v>
          </cell>
          <cell r="Q4950">
            <v>2.0538378975853395</v>
          </cell>
        </row>
        <row r="4951">
          <cell r="J4951">
            <v>2.046779097196258</v>
          </cell>
          <cell r="Q4951">
            <v>2.146989700007933</v>
          </cell>
        </row>
        <row r="4952">
          <cell r="J4952">
            <v>2.0500867120892354</v>
          </cell>
          <cell r="Q4952">
            <v>2.0626470830545642</v>
          </cell>
        </row>
        <row r="4953">
          <cell r="J4953">
            <v>1.9299129377837103</v>
          </cell>
          <cell r="Q4953">
            <v>2.0569635258232046</v>
          </cell>
        </row>
        <row r="4956">
          <cell r="J4956">
            <v>1.7594424486442146</v>
          </cell>
          <cell r="Q4956">
            <v>1.9193780126652902</v>
          </cell>
        </row>
        <row r="4957">
          <cell r="J4957">
            <v>2.3616469548387085</v>
          </cell>
          <cell r="Q4957">
            <v>2.3685547736736727</v>
          </cell>
        </row>
        <row r="4958">
          <cell r="J4958">
            <v>2.1170080409968834</v>
          </cell>
          <cell r="Q4958">
            <v>2.202136340114873</v>
          </cell>
        </row>
        <row r="4959">
          <cell r="J4959">
            <v>1.6097472457039483</v>
          </cell>
          <cell r="Q4959">
            <v>1.9031342182789708</v>
          </cell>
        </row>
        <row r="4960">
          <cell r="J4960">
            <v>1.6141985693146383</v>
          </cell>
          <cell r="Q4960">
            <v>1.8770977684178725</v>
          </cell>
        </row>
      </sheetData>
      <sheetData sheetId="18">
        <row r="4849">
          <cell r="B4849">
            <v>1.2667983215266703</v>
          </cell>
        </row>
        <row r="4850">
          <cell r="B4850">
            <v>1.3073179584322272</v>
          </cell>
        </row>
        <row r="4851">
          <cell r="B4851">
            <v>1.4877896365748382</v>
          </cell>
        </row>
        <row r="4852">
          <cell r="B4852">
            <v>1.1275428494445876</v>
          </cell>
        </row>
        <row r="4855">
          <cell r="B4855">
            <v>1.993382207509051</v>
          </cell>
        </row>
        <row r="4856">
          <cell r="B4856">
            <v>1.3774749264601291</v>
          </cell>
        </row>
        <row r="4857">
          <cell r="B4857">
            <v>2.024495212368748</v>
          </cell>
        </row>
        <row r="4858">
          <cell r="B4858">
            <v>1.9647824741074507</v>
          </cell>
        </row>
        <row r="4859">
          <cell r="B4859">
            <v>1.9974172412142621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9"/>
  <sheetViews>
    <sheetView tabSelected="1" zoomScale="70" zoomScaleNormal="7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M19" sqref="M19"/>
    </sheetView>
  </sheetViews>
  <sheetFormatPr defaultColWidth="9.140625" defaultRowHeight="21.75"/>
  <cols>
    <col min="1" max="1" width="41.421875" style="2" customWidth="1"/>
    <col min="2" max="2" width="13.28125" style="2" customWidth="1"/>
    <col min="3" max="3" width="12.421875" style="2" customWidth="1"/>
    <col min="4" max="4" width="11.57421875" style="2" customWidth="1"/>
    <col min="5" max="5" width="11.7109375" style="2" customWidth="1"/>
    <col min="6" max="6" width="12.140625" style="2" bestFit="1" customWidth="1"/>
    <col min="7" max="7" width="14.57421875" style="2" customWidth="1"/>
    <col min="8" max="8" width="12.00390625" style="2" customWidth="1"/>
    <col min="9" max="9" width="12.00390625" style="2" bestFit="1" customWidth="1"/>
    <col min="10" max="10" width="14.57421875" style="2" bestFit="1" customWidth="1"/>
    <col min="11" max="11" width="13.140625" style="2" customWidth="1"/>
    <col min="12" max="12" width="14.421875" style="2" bestFit="1" customWidth="1"/>
    <col min="13" max="13" width="14.7109375" style="2" bestFit="1" customWidth="1"/>
    <col min="14" max="16384" width="9.140625" style="2" customWidth="1"/>
  </cols>
  <sheetData>
    <row r="1" spans="1:12" s="6" customFormat="1" ht="26.25">
      <c r="A1" s="71" t="s">
        <v>20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</row>
    <row r="2" spans="1:12" ht="31.5">
      <c r="A2" s="49"/>
      <c r="B2" s="49"/>
      <c r="C2" s="49"/>
      <c r="D2" s="73">
        <v>43557</v>
      </c>
      <c r="E2" s="73"/>
      <c r="F2" s="73"/>
      <c r="G2" s="49"/>
      <c r="H2" s="49"/>
      <c r="I2" s="49"/>
      <c r="J2" s="50"/>
      <c r="K2" s="49"/>
      <c r="L2" s="7"/>
    </row>
    <row r="3" spans="1:12" ht="12" customHeight="1" thickBot="1">
      <c r="A3" s="72"/>
      <c r="B3" s="72"/>
      <c r="C3" s="72"/>
      <c r="D3" s="72"/>
      <c r="E3" s="72"/>
      <c r="F3" s="72"/>
      <c r="G3" s="72"/>
      <c r="H3" s="72"/>
      <c r="I3" s="72"/>
      <c r="J3" s="72"/>
      <c r="K3" s="72"/>
      <c r="L3" s="7"/>
    </row>
    <row r="4" spans="1:12" ht="24">
      <c r="A4" s="10" t="s">
        <v>25</v>
      </c>
      <c r="B4" s="27" t="s">
        <v>0</v>
      </c>
      <c r="C4" s="11" t="s">
        <v>11</v>
      </c>
      <c r="D4" s="11" t="s">
        <v>12</v>
      </c>
      <c r="E4" s="11" t="s">
        <v>1</v>
      </c>
      <c r="F4" s="11" t="s">
        <v>2</v>
      </c>
      <c r="G4" s="11" t="s">
        <v>3</v>
      </c>
      <c r="H4" s="11" t="s">
        <v>4</v>
      </c>
      <c r="I4" s="11" t="s">
        <v>5</v>
      </c>
      <c r="J4" s="11" t="s">
        <v>31</v>
      </c>
      <c r="K4" s="11" t="s">
        <v>4</v>
      </c>
      <c r="L4" s="28" t="s">
        <v>32</v>
      </c>
    </row>
    <row r="5" spans="1:12" ht="24.75" thickBot="1">
      <c r="A5" s="12"/>
      <c r="B5" s="29" t="s">
        <v>6</v>
      </c>
      <c r="C5" s="13" t="s">
        <v>7</v>
      </c>
      <c r="D5" s="13" t="s">
        <v>7</v>
      </c>
      <c r="E5" s="14" t="s">
        <v>26</v>
      </c>
      <c r="F5" s="14" t="s">
        <v>8</v>
      </c>
      <c r="G5" s="14" t="s">
        <v>9</v>
      </c>
      <c r="H5" s="15"/>
      <c r="I5" s="15"/>
      <c r="J5" s="14" t="s">
        <v>33</v>
      </c>
      <c r="K5" s="15"/>
      <c r="L5" s="51"/>
    </row>
    <row r="6" spans="1:12" ht="24">
      <c r="A6" s="35" t="s">
        <v>27</v>
      </c>
      <c r="B6" s="36">
        <v>16.1022</v>
      </c>
      <c r="C6" s="37">
        <v>6.5</v>
      </c>
      <c r="D6" s="37">
        <v>0.65</v>
      </c>
      <c r="E6" s="37">
        <v>8.08</v>
      </c>
      <c r="F6" s="37">
        <v>0.1</v>
      </c>
      <c r="G6" s="37">
        <v>31.4322</v>
      </c>
      <c r="H6" s="37">
        <v>2.200254</v>
      </c>
      <c r="I6" s="37">
        <v>33.632454</v>
      </c>
      <c r="J6" s="52">
        <v>2.829482242990648</v>
      </c>
      <c r="K6" s="37">
        <v>0.1980637570093454</v>
      </c>
      <c r="L6" s="53">
        <v>36.66</v>
      </c>
    </row>
    <row r="7" spans="1:12" ht="24">
      <c r="A7" s="38" t="s">
        <v>28</v>
      </c>
      <c r="B7" s="39">
        <v>16.629402</v>
      </c>
      <c r="C7" s="40">
        <v>5.85</v>
      </c>
      <c r="D7" s="40">
        <v>0.585</v>
      </c>
      <c r="E7" s="40">
        <v>2.12</v>
      </c>
      <c r="F7" s="40">
        <v>0.1</v>
      </c>
      <c r="G7" s="40">
        <v>25.284402000000004</v>
      </c>
      <c r="H7" s="40">
        <v>1.7699081400000005</v>
      </c>
      <c r="I7" s="40">
        <v>27.054310140000005</v>
      </c>
      <c r="J7" s="54">
        <v>2.052046598130836</v>
      </c>
      <c r="K7" s="40">
        <v>0.14364326186915852</v>
      </c>
      <c r="L7" s="55">
        <v>29.25</v>
      </c>
    </row>
    <row r="8" spans="1:12" ht="24">
      <c r="A8" s="41" t="s">
        <v>15</v>
      </c>
      <c r="B8" s="42">
        <v>16.227091</v>
      </c>
      <c r="C8" s="43">
        <v>5.85</v>
      </c>
      <c r="D8" s="43">
        <v>0.585</v>
      </c>
      <c r="E8" s="43">
        <v>2.12</v>
      </c>
      <c r="F8" s="43">
        <v>0.1</v>
      </c>
      <c r="G8" s="43">
        <v>24.882091000000006</v>
      </c>
      <c r="H8" s="43">
        <v>1.7417463700000007</v>
      </c>
      <c r="I8" s="43">
        <v>26.623837370000007</v>
      </c>
      <c r="J8" s="56">
        <v>2.2020211495327033</v>
      </c>
      <c r="K8" s="43">
        <v>0.15414148046728926</v>
      </c>
      <c r="L8" s="57">
        <v>28.98</v>
      </c>
    </row>
    <row r="9" spans="1:12" ht="24">
      <c r="A9" s="38" t="s">
        <v>19</v>
      </c>
      <c r="B9" s="39">
        <v>17.215182000000002</v>
      </c>
      <c r="C9" s="40">
        <v>5.2</v>
      </c>
      <c r="D9" s="40">
        <v>0.52</v>
      </c>
      <c r="E9" s="40">
        <v>-0.78</v>
      </c>
      <c r="F9" s="40">
        <v>0.1</v>
      </c>
      <c r="G9" s="40">
        <v>22.255182</v>
      </c>
      <c r="H9" s="40">
        <v>1.5578627400000002</v>
      </c>
      <c r="I9" s="40">
        <v>23.813044740000002</v>
      </c>
      <c r="J9" s="54">
        <v>2.268182485981305</v>
      </c>
      <c r="K9" s="40">
        <v>0.15877277401869136</v>
      </c>
      <c r="L9" s="55">
        <v>26.24</v>
      </c>
    </row>
    <row r="10" spans="1:12" ht="24">
      <c r="A10" s="41" t="s">
        <v>23</v>
      </c>
      <c r="B10" s="42">
        <v>20.495549999999998</v>
      </c>
      <c r="C10" s="43">
        <v>0.975</v>
      </c>
      <c r="D10" s="43">
        <v>0.0975</v>
      </c>
      <c r="E10" s="43">
        <v>-6.38</v>
      </c>
      <c r="F10" s="43">
        <v>0.1</v>
      </c>
      <c r="G10" s="43">
        <v>15.28805</v>
      </c>
      <c r="H10" s="43">
        <v>1.0701635</v>
      </c>
      <c r="I10" s="43">
        <v>16.3582135</v>
      </c>
      <c r="J10" s="56">
        <v>4.18858551401869</v>
      </c>
      <c r="K10" s="43">
        <v>0.2932009859813083</v>
      </c>
      <c r="L10" s="57">
        <v>20.84</v>
      </c>
    </row>
    <row r="11" spans="1:12" ht="24">
      <c r="A11" s="38" t="s">
        <v>24</v>
      </c>
      <c r="B11" s="39">
        <v>16.611628400000004</v>
      </c>
      <c r="C11" s="40">
        <v>5.98</v>
      </c>
      <c r="D11" s="40">
        <v>0.5980000000000001</v>
      </c>
      <c r="E11" s="40">
        <v>0.2</v>
      </c>
      <c r="F11" s="40">
        <v>0.1</v>
      </c>
      <c r="G11" s="40">
        <v>23.489628400000004</v>
      </c>
      <c r="H11" s="40">
        <v>1.6442739880000006</v>
      </c>
      <c r="I11" s="40">
        <v>25.133902388000006</v>
      </c>
      <c r="J11" s="54">
        <v>2.015044497196255</v>
      </c>
      <c r="K11" s="40">
        <v>0.14105311480373786</v>
      </c>
      <c r="L11" s="55">
        <v>27.29</v>
      </c>
    </row>
    <row r="12" spans="1:12" ht="24">
      <c r="A12" s="38" t="s">
        <v>40</v>
      </c>
      <c r="B12" s="39">
        <v>16.993647000000003</v>
      </c>
      <c r="C12" s="40">
        <v>5.152</v>
      </c>
      <c r="D12" s="40">
        <v>0.5152</v>
      </c>
      <c r="E12" s="40">
        <v>-4.5</v>
      </c>
      <c r="F12" s="40">
        <v>0.1</v>
      </c>
      <c r="G12" s="40">
        <v>18.260847000000005</v>
      </c>
      <c r="H12" s="40">
        <v>1.2782592900000005</v>
      </c>
      <c r="I12" s="40">
        <v>19.539106290000007</v>
      </c>
      <c r="J12" s="54">
        <v>2.5709287009345725</v>
      </c>
      <c r="K12" s="40">
        <v>0.1799650090654201</v>
      </c>
      <c r="L12" s="55">
        <v>22.29</v>
      </c>
    </row>
    <row r="13" spans="1:12" ht="24">
      <c r="A13" s="41" t="s">
        <v>21</v>
      </c>
      <c r="B13" s="42">
        <v>13.5922</v>
      </c>
      <c r="C13" s="43">
        <v>0.64</v>
      </c>
      <c r="D13" s="43">
        <v>0.064</v>
      </c>
      <c r="E13" s="43">
        <v>0.06</v>
      </c>
      <c r="F13" s="43">
        <v>0.07</v>
      </c>
      <c r="G13" s="43">
        <v>14.426200000000001</v>
      </c>
      <c r="H13" s="43">
        <v>1.0098340000000001</v>
      </c>
      <c r="I13" s="43">
        <v>15.436034000000001</v>
      </c>
      <c r="J13" s="43"/>
      <c r="K13" s="43"/>
      <c r="L13" s="44"/>
    </row>
    <row r="14" spans="1:12" ht="24">
      <c r="A14" s="38" t="s">
        <v>22</v>
      </c>
      <c r="B14" s="39">
        <v>13.1271</v>
      </c>
      <c r="C14" s="40">
        <v>0.64</v>
      </c>
      <c r="D14" s="40">
        <v>0.064</v>
      </c>
      <c r="E14" s="40">
        <v>0.06</v>
      </c>
      <c r="F14" s="40">
        <v>0.07</v>
      </c>
      <c r="G14" s="40">
        <v>13.961100000000002</v>
      </c>
      <c r="H14" s="40">
        <v>0.9772770000000002</v>
      </c>
      <c r="I14" s="40">
        <v>14.938377000000003</v>
      </c>
      <c r="J14" s="40"/>
      <c r="K14" s="40"/>
      <c r="L14" s="45" t="s">
        <v>30</v>
      </c>
    </row>
    <row r="15" spans="1:12" s="30" customFormat="1" ht="20.25" customHeight="1" thickBot="1">
      <c r="A15" s="46" t="s">
        <v>29</v>
      </c>
      <c r="B15" s="47">
        <v>17.396</v>
      </c>
      <c r="C15" s="48">
        <v>2.17</v>
      </c>
      <c r="D15" s="48">
        <v>0.217</v>
      </c>
      <c r="E15" s="48">
        <v>-2.6035</v>
      </c>
      <c r="F15" s="48">
        <v>0</v>
      </c>
      <c r="G15" s="48">
        <v>17.1795</v>
      </c>
      <c r="H15" s="48">
        <v>1.202565</v>
      </c>
      <c r="I15" s="48">
        <v>18.382065</v>
      </c>
      <c r="J15" s="48">
        <v>3.2566</v>
      </c>
      <c r="K15" s="48">
        <v>0.22796200000000003</v>
      </c>
      <c r="L15" s="58">
        <v>21.866666666666667</v>
      </c>
    </row>
    <row r="16" spans="1:12" s="30" customFormat="1" ht="20.25" customHeight="1">
      <c r="A16" s="31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3"/>
    </row>
    <row r="17" spans="1:12" ht="24">
      <c r="A17" s="8" t="s">
        <v>18</v>
      </c>
      <c r="B17" s="20" t="s">
        <v>14</v>
      </c>
      <c r="C17" s="5">
        <v>31.8602</v>
      </c>
      <c r="D17" s="4" t="s">
        <v>10</v>
      </c>
      <c r="E17" s="8"/>
      <c r="F17" s="21"/>
      <c r="G17" s="17"/>
      <c r="H17" s="19"/>
      <c r="I17" s="16"/>
      <c r="J17" s="22"/>
      <c r="K17" s="18"/>
      <c r="L17" s="16"/>
    </row>
    <row r="18" spans="1:12" ht="31.5" customHeight="1">
      <c r="A18" s="8" t="s">
        <v>17</v>
      </c>
      <c r="B18" s="25" t="s">
        <v>14</v>
      </c>
      <c r="C18" s="1">
        <v>21.96</v>
      </c>
      <c r="D18" s="26" t="s">
        <v>13</v>
      </c>
      <c r="E18" s="23"/>
      <c r="G18" s="3"/>
      <c r="H18" s="74" t="s">
        <v>42</v>
      </c>
      <c r="I18" s="75"/>
      <c r="J18" s="75"/>
      <c r="K18" s="75"/>
      <c r="L18" s="75"/>
    </row>
    <row r="19" spans="1:12" ht="24">
      <c r="A19" s="8" t="s">
        <v>16</v>
      </c>
      <c r="B19" s="25" t="s">
        <v>14</v>
      </c>
      <c r="C19" s="1">
        <v>19.53</v>
      </c>
      <c r="D19" s="26" t="s">
        <v>13</v>
      </c>
      <c r="H19" s="75"/>
      <c r="I19" s="75"/>
      <c r="J19" s="75"/>
      <c r="K19" s="75"/>
      <c r="L19" s="75"/>
    </row>
    <row r="20" spans="1:12" ht="20.25" customHeight="1" thickBot="1">
      <c r="A20" s="8"/>
      <c r="B20" s="8"/>
      <c r="C20" s="8"/>
      <c r="D20" s="8"/>
      <c r="E20" s="8"/>
      <c r="F20" s="17"/>
      <c r="G20" s="5"/>
      <c r="H20" s="5"/>
      <c r="I20" s="9"/>
      <c r="J20" s="18"/>
      <c r="K20" s="19"/>
      <c r="L20" s="1"/>
    </row>
    <row r="21" spans="1:12" ht="24.75" thickBot="1">
      <c r="A21" s="59"/>
      <c r="B21" s="60" t="s">
        <v>34</v>
      </c>
      <c r="C21" s="61" t="s">
        <v>41</v>
      </c>
      <c r="D21" s="62">
        <v>43315</v>
      </c>
      <c r="E21" s="63">
        <v>43346</v>
      </c>
      <c r="F21" s="64">
        <v>43376</v>
      </c>
      <c r="G21" s="64">
        <v>43407</v>
      </c>
      <c r="H21" s="64">
        <v>43437</v>
      </c>
      <c r="I21" s="64">
        <v>43468</v>
      </c>
      <c r="J21" s="64">
        <v>43499</v>
      </c>
      <c r="K21" s="64">
        <v>43527</v>
      </c>
      <c r="L21" s="64" t="s">
        <v>43</v>
      </c>
    </row>
    <row r="22" spans="1:12" ht="24">
      <c r="A22" s="65" t="s">
        <v>35</v>
      </c>
      <c r="B22" s="76">
        <f>'[2]ค่าการตลาด'!Q4969</f>
        <v>0</v>
      </c>
      <c r="C22" s="78">
        <f>'[2]ค่าการตลาด'!Q4955</f>
        <v>0</v>
      </c>
      <c r="D22" s="80">
        <f>'[2]ค่าการตลาด'!Q4960</f>
        <v>1.8770977684178725</v>
      </c>
      <c r="E22" s="76">
        <f>'[2]ค่าการตลาด'!Q4959</f>
        <v>1.9031342182789708</v>
      </c>
      <c r="F22" s="78">
        <f>'[2]ค่าการตลาด'!Q4958</f>
        <v>2.202136340114873</v>
      </c>
      <c r="G22" s="78">
        <f>'[2]ค่าการตลาด'!Q4957</f>
        <v>2.3685547736736727</v>
      </c>
      <c r="H22" s="78">
        <f>'[2]ค่าการตลาด'!Q4956</f>
        <v>1.9193780126652902</v>
      </c>
      <c r="I22" s="78">
        <f>'[2]ค่าการตลาด'!Q4953</f>
        <v>2.0569635258232046</v>
      </c>
      <c r="J22" s="78">
        <f>'[2]ค่าการตลาด'!Q4952</f>
        <v>2.0626470830545642</v>
      </c>
      <c r="K22" s="78">
        <f>'[2]ค่าการตลาด'!Q4951</f>
        <v>2.146989700007933</v>
      </c>
      <c r="L22" s="80">
        <f>'[2]ค่าการตลาด'!Q4950</f>
        <v>2.0538378975853395</v>
      </c>
    </row>
    <row r="23" spans="1:12" ht="24.75" thickBot="1">
      <c r="A23" s="66" t="s">
        <v>36</v>
      </c>
      <c r="B23" s="77"/>
      <c r="C23" s="79"/>
      <c r="D23" s="81"/>
      <c r="E23" s="77"/>
      <c r="F23" s="79"/>
      <c r="G23" s="79"/>
      <c r="H23" s="79"/>
      <c r="I23" s="79"/>
      <c r="J23" s="79"/>
      <c r="K23" s="79"/>
      <c r="L23" s="81"/>
    </row>
    <row r="24" spans="1:12" ht="27" customHeight="1">
      <c r="A24" s="84" t="s">
        <v>37</v>
      </c>
      <c r="B24" s="86">
        <f>'[2]ค่าการกลั่น'!B4868</f>
        <v>0</v>
      </c>
      <c r="C24" s="88">
        <f>'[2]ค่าการตลาด'!B4955</f>
        <v>0</v>
      </c>
      <c r="D24" s="82">
        <f>'[2]ค่าการกลั่น'!B4859</f>
        <v>1.9974172412142621</v>
      </c>
      <c r="E24" s="86">
        <f>'[2]ค่าการกลั่น'!B4858</f>
        <v>1.9647824741074507</v>
      </c>
      <c r="F24" s="88">
        <f>'[2]ค่าการกลั่น'!B4857</f>
        <v>2.024495212368748</v>
      </c>
      <c r="G24" s="88">
        <f>'[2]ค่าการกลั่น'!B4856</f>
        <v>1.3774749264601291</v>
      </c>
      <c r="H24" s="88">
        <f>'[2]ค่าการกลั่น'!B4855</f>
        <v>1.993382207509051</v>
      </c>
      <c r="I24" s="88">
        <f>'[2]ค่าการกลั่น'!B4852</f>
        <v>1.1275428494445876</v>
      </c>
      <c r="J24" s="88">
        <f>'[2]ค่าการกลั่น'!B4851</f>
        <v>1.4877896365748382</v>
      </c>
      <c r="K24" s="88">
        <f>'[2]ค่าการกลั่น'!B4850</f>
        <v>1.3073179584322272</v>
      </c>
      <c r="L24" s="82">
        <f>'[2]ค่าการกลั่น'!B4849</f>
        <v>1.2667983215266703</v>
      </c>
    </row>
    <row r="25" spans="1:12" ht="27" customHeight="1" thickBot="1">
      <c r="A25" s="85"/>
      <c r="B25" s="87"/>
      <c r="C25" s="89"/>
      <c r="D25" s="83"/>
      <c r="E25" s="87"/>
      <c r="F25" s="89"/>
      <c r="G25" s="89"/>
      <c r="H25" s="89"/>
      <c r="I25" s="89"/>
      <c r="J25" s="89"/>
      <c r="K25" s="89"/>
      <c r="L25" s="83"/>
    </row>
    <row r="26" spans="1:12" ht="24">
      <c r="A26" s="65" t="s">
        <v>35</v>
      </c>
      <c r="B26" s="94">
        <f>'[2]ค่าการตลาด'!J4969</f>
        <v>0</v>
      </c>
      <c r="C26" s="90">
        <f>'[2]ค่าการตลาด'!J4955</f>
        <v>0</v>
      </c>
      <c r="D26" s="92">
        <f>'[2]ค่าการตลาด'!J4960</f>
        <v>1.6141985693146383</v>
      </c>
      <c r="E26" s="94">
        <f>'[2]ค่าการตลาด'!J4959</f>
        <v>1.6097472457039483</v>
      </c>
      <c r="F26" s="90">
        <f>'[2]ค่าการตลาด'!J4958</f>
        <v>2.1170080409968834</v>
      </c>
      <c r="G26" s="90">
        <f>'[2]ค่าการตลาด'!J4957</f>
        <v>2.3616469548387085</v>
      </c>
      <c r="H26" s="90">
        <f>'[2]ค่าการตลาด'!J4956</f>
        <v>1.7594424486442146</v>
      </c>
      <c r="I26" s="90">
        <f>'[2]ค่าการตลาด'!J4953</f>
        <v>1.9299129377837103</v>
      </c>
      <c r="J26" s="90">
        <f>'[2]ค่าการตลาด'!J4952</f>
        <v>2.0500867120892354</v>
      </c>
      <c r="K26" s="90">
        <f>'[2]ค่าการตลาด'!J4951</f>
        <v>2.046779097196258</v>
      </c>
      <c r="L26" s="92">
        <f>'[2]ค่าการตลาด'!J4950</f>
        <v>1.9651718272653385</v>
      </c>
    </row>
    <row r="27" spans="1:12" ht="24.75" thickBot="1">
      <c r="A27" s="66" t="s">
        <v>38</v>
      </c>
      <c r="B27" s="95"/>
      <c r="C27" s="91"/>
      <c r="D27" s="93"/>
      <c r="E27" s="95"/>
      <c r="F27" s="91"/>
      <c r="G27" s="91"/>
      <c r="H27" s="91"/>
      <c r="I27" s="91"/>
      <c r="J27" s="91"/>
      <c r="K27" s="91"/>
      <c r="L27" s="93"/>
    </row>
    <row r="28" spans="1:13" s="34" customFormat="1" ht="15.75" customHeight="1">
      <c r="A28" s="67"/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</row>
    <row r="29" spans="1:3" s="34" customFormat="1" ht="27" customHeight="1">
      <c r="A29" s="69" t="s">
        <v>39</v>
      </c>
      <c r="C29" s="70"/>
    </row>
    <row r="30" s="34" customFormat="1" ht="27" customHeight="1"/>
    <row r="31" s="34" customFormat="1" ht="29.25" customHeight="1"/>
    <row r="32" s="24" customFormat="1" ht="24"/>
  </sheetData>
  <sheetProtection/>
  <mergeCells count="38">
    <mergeCell ref="L26:L27"/>
    <mergeCell ref="B26:B27"/>
    <mergeCell ref="C26:C27"/>
    <mergeCell ref="D26:D27"/>
    <mergeCell ref="E26:E27"/>
    <mergeCell ref="F26:F27"/>
    <mergeCell ref="G26:G27"/>
    <mergeCell ref="G24:G25"/>
    <mergeCell ref="H24:H25"/>
    <mergeCell ref="I24:I25"/>
    <mergeCell ref="J24:J25"/>
    <mergeCell ref="K24:K25"/>
    <mergeCell ref="H26:H27"/>
    <mergeCell ref="I26:I27"/>
    <mergeCell ref="J26:J27"/>
    <mergeCell ref="K26:K27"/>
    <mergeCell ref="A24:A25"/>
    <mergeCell ref="B24:B25"/>
    <mergeCell ref="C24:C25"/>
    <mergeCell ref="D24:D25"/>
    <mergeCell ref="E24:E25"/>
    <mergeCell ref="F24:F25"/>
    <mergeCell ref="H22:H23"/>
    <mergeCell ref="I22:I23"/>
    <mergeCell ref="J22:J23"/>
    <mergeCell ref="K22:K23"/>
    <mergeCell ref="L22:L23"/>
    <mergeCell ref="L24:L25"/>
    <mergeCell ref="A1:L1"/>
    <mergeCell ref="A3:K3"/>
    <mergeCell ref="D2:F2"/>
    <mergeCell ref="H18:L19"/>
    <mergeCell ref="B22:B23"/>
    <mergeCell ref="C22:C23"/>
    <mergeCell ref="D22:D23"/>
    <mergeCell ref="E22:E23"/>
    <mergeCell ref="F22:F23"/>
    <mergeCell ref="G22:G23"/>
  </mergeCells>
  <printOptions horizontalCentered="1"/>
  <pageMargins left="0.75" right="0.26" top="0.35" bottom="0.29" header="0.22" footer="0.32"/>
  <pageSetup fitToHeight="1" fitToWidth="1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NEPO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Natchaya</dc:creator>
  <cp:keywords/>
  <dc:description/>
  <cp:lastModifiedBy>Nuannoi Preedanan</cp:lastModifiedBy>
  <cp:lastPrinted>2019-04-02T00:52:07Z</cp:lastPrinted>
  <dcterms:created xsi:type="dcterms:W3CDTF">2003-09-02T04:05:44Z</dcterms:created>
  <dcterms:modified xsi:type="dcterms:W3CDTF">2019-04-02T00:52:18Z</dcterms:modified>
  <cp:category/>
  <cp:version/>
  <cp:contentType/>
  <cp:contentStatus/>
</cp:coreProperties>
</file>