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'!$A$1:$M$32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<sst xmlns="http://schemas.openxmlformats.org/spreadsheetml/2006/main" count="75" uniqueCount="51">
  <si>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</si>
  <si>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</si>
  <si>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</si>
  <si>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</si>
  <si>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</si>
  <si>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</si>
  <si>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</si>
  <si>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</si>
  <si>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</si>
  <si>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</si>
  <si>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</si>
  <si>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</si>
  <si>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</si>
  <si>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</si>
  <si>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</si>
  <si>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</si>
  <si>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</si>
  <si>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</si>
  <si>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</si>
  <si>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</si>
  <si>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</si>
  <si>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</si>
  <si>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</si>
  <si>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</si>
  <si>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</si>
  <si>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</si>
  <si>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</si>
  <si>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</si>
  <si>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</si>
  <si>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</si>
  <si>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</si>
  <si>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</si>
  <si>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</si>
  <si>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</si>
  <si>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</si>
  <si>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</si>
  <si>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</si>
  <si>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</si>
  <si>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</si>
  <si>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</si>
  <si>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</si>
  <si>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</si>
  <si>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</si>
  <si>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</si>
  <si>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</si>
  <si>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</si>
  <si>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</si>
  <si>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</si>
  <si>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>2013</t>
  </si>
  <si>
    <t>H-DIESEL</t>
  </si>
  <si>
    <t xml:space="preserve"> 1 - 4  Apr 13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</si>
</sst>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_)"/>
    <numFmt numFmtId="177" formatCode="0.0000"/>
    <numFmt numFmtId="178" formatCode="0.000"/>
    <numFmt numFmtId="179" formatCode="0.00000"/>
    <numFmt numFmtId="180" formatCode="0.0000_)"/>
    <numFmt numFmtId="181" formatCode="[$-409]d\-mmm\-yy;@"/>
    <numFmt numFmtId="182" formatCode="0.000_)"/>
    <numFmt numFmtId="183" formatCode="B1d\-mmm\-yy"/>
    <numFmt numFmtId="184" formatCode="B1d\-mmm"/>
    <numFmt numFmtId="185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6" fontId="7" fillId="33" borderId="11" xfId="0" applyNumberFormat="1" applyFont="1" applyFill="1" applyBorder="1" applyAlignment="1" applyProtection="1">
      <alignment horizontal="center"/>
      <protection/>
    </xf>
    <xf numFmtId="176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76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Border="1" applyAlignment="1">
      <alignment horizontal="center"/>
    </xf>
    <xf numFmtId="176" fontId="6" fillId="0" borderId="16" xfId="0" applyNumberFormat="1" applyFont="1" applyFill="1" applyBorder="1" applyAlignment="1" applyProtection="1">
      <alignment horizontal="left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>
      <alignment/>
    </xf>
    <xf numFmtId="177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applyProtection="1">
      <alignment horizontal="center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 horizontal="left"/>
      <protection/>
    </xf>
    <xf numFmtId="176" fontId="7" fillId="33" borderId="20" xfId="0" applyNumberFormat="1" applyFont="1" applyFill="1" applyBorder="1" applyAlignment="1" applyProtection="1">
      <alignment horizontal="center"/>
      <protection/>
    </xf>
    <xf numFmtId="176" fontId="7" fillId="33" borderId="17" xfId="0" applyNumberFormat="1" applyFont="1" applyFill="1" applyBorder="1" applyAlignment="1" applyProtection="1">
      <alignment horizontal="center"/>
      <protection/>
    </xf>
    <xf numFmtId="180" fontId="4" fillId="0" borderId="21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 applyProtection="1">
      <alignment horizontal="left"/>
      <protection/>
    </xf>
    <xf numFmtId="185" fontId="45" fillId="34" borderId="24" xfId="0" applyNumberFormat="1" applyFont="1" applyFill="1" applyBorder="1" applyAlignment="1">
      <alignment horizontal="center"/>
    </xf>
    <xf numFmtId="180" fontId="4" fillId="0" borderId="25" xfId="0" applyNumberFormat="1" applyFont="1" applyBorder="1" applyAlignment="1">
      <alignment horizontal="center"/>
    </xf>
    <xf numFmtId="176" fontId="7" fillId="33" borderId="25" xfId="0" applyNumberFormat="1" applyFont="1" applyFill="1" applyBorder="1" applyAlignment="1" applyProtection="1">
      <alignment horizontal="center"/>
      <protection/>
    </xf>
    <xf numFmtId="176" fontId="7" fillId="33" borderId="22" xfId="0" applyNumberFormat="1" applyFont="1" applyFill="1" applyBorder="1" applyAlignment="1" applyProtection="1">
      <alignment horizontal="center"/>
      <protection/>
    </xf>
    <xf numFmtId="176" fontId="7" fillId="33" borderId="21" xfId="0" applyNumberFormat="1" applyFont="1" applyFill="1" applyBorder="1" applyAlignment="1" applyProtection="1">
      <alignment horizontal="center"/>
      <protection/>
    </xf>
    <xf numFmtId="176" fontId="7" fillId="33" borderId="23" xfId="0" applyNumberFormat="1" applyFont="1" applyFill="1" applyBorder="1" applyAlignment="1" applyProtection="1">
      <alignment horizontal="center"/>
      <protection/>
    </xf>
    <xf numFmtId="176" fontId="4" fillId="0" borderId="22" xfId="0" applyNumberFormat="1" applyFont="1" applyBorder="1" applyAlignment="1">
      <alignment horizontal="center"/>
    </xf>
    <xf numFmtId="176" fontId="4" fillId="0" borderId="23" xfId="0" applyNumberFormat="1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185" fontId="45" fillId="34" borderId="26" xfId="0" applyNumberFormat="1" applyFont="1" applyFill="1" applyBorder="1" applyAlignment="1">
      <alignment horizontal="center"/>
    </xf>
    <xf numFmtId="17" fontId="45" fillId="34" borderId="24" xfId="0" applyNumberFormat="1" applyFont="1" applyFill="1" applyBorder="1" applyAlignment="1" quotePrefix="1">
      <alignment horizontal="center"/>
    </xf>
    <xf numFmtId="185" fontId="45" fillId="34" borderId="19" xfId="0" applyNumberFormat="1" applyFont="1" applyFill="1" applyBorder="1" applyAlignment="1">
      <alignment horizontal="center"/>
    </xf>
    <xf numFmtId="185" fontId="45" fillId="34" borderId="27" xfId="0" applyNumberFormat="1" applyFont="1" applyFill="1" applyBorder="1" applyAlignment="1">
      <alignment horizontal="center"/>
    </xf>
    <xf numFmtId="176" fontId="6" fillId="35" borderId="16" xfId="0" applyNumberFormat="1" applyFont="1" applyFill="1" applyBorder="1" applyAlignment="1" applyProtection="1">
      <alignment horizontal="left"/>
      <protection/>
    </xf>
    <xf numFmtId="180" fontId="4" fillId="35" borderId="28" xfId="0" applyNumberFormat="1" applyFont="1" applyFill="1" applyBorder="1" applyAlignment="1" applyProtection="1">
      <alignment horizontal="center"/>
      <protection/>
    </xf>
    <xf numFmtId="180" fontId="4" fillId="35" borderId="29" xfId="0" applyNumberFormat="1" applyFont="1" applyFill="1" applyBorder="1" applyAlignment="1" applyProtection="1">
      <alignment horizontal="center"/>
      <protection/>
    </xf>
    <xf numFmtId="176" fontId="4" fillId="35" borderId="30" xfId="0" applyNumberFormat="1" applyFont="1" applyFill="1" applyBorder="1" applyAlignment="1" applyProtection="1">
      <alignment horizontal="center"/>
      <protection/>
    </xf>
    <xf numFmtId="176" fontId="6" fillId="35" borderId="13" xfId="0" applyNumberFormat="1" applyFont="1" applyFill="1" applyBorder="1" applyAlignment="1" applyProtection="1">
      <alignment horizontal="left"/>
      <protection/>
    </xf>
    <xf numFmtId="176" fontId="6" fillId="35" borderId="31" xfId="0" applyNumberFormat="1" applyFont="1" applyFill="1" applyBorder="1" applyAlignment="1" applyProtection="1">
      <alignment horizontal="left"/>
      <protection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180" fontId="4" fillId="36" borderId="25" xfId="0" applyNumberFormat="1" applyFont="1" applyFill="1" applyBorder="1" applyAlignment="1">
      <alignment horizontal="center"/>
    </xf>
    <xf numFmtId="180" fontId="4" fillId="36" borderId="12" xfId="0" applyNumberFormat="1" applyFont="1" applyFill="1" applyBorder="1" applyAlignment="1">
      <alignment horizontal="center"/>
    </xf>
    <xf numFmtId="180" fontId="4" fillId="35" borderId="28" xfId="0" applyNumberFormat="1" applyFont="1" applyFill="1" applyBorder="1" applyAlignment="1">
      <alignment horizontal="center"/>
    </xf>
    <xf numFmtId="180" fontId="4" fillId="35" borderId="29" xfId="0" applyNumberFormat="1" applyFont="1" applyFill="1" applyBorder="1" applyAlignment="1">
      <alignment horizontal="center"/>
    </xf>
    <xf numFmtId="180" fontId="4" fillId="36" borderId="28" xfId="0" applyNumberFormat="1" applyFont="1" applyFill="1" applyBorder="1" applyAlignment="1">
      <alignment horizontal="center"/>
    </xf>
    <xf numFmtId="180" fontId="4" fillId="36" borderId="29" xfId="0" applyNumberFormat="1" applyFont="1" applyFill="1" applyBorder="1" applyAlignment="1">
      <alignment horizontal="center"/>
    </xf>
    <xf numFmtId="180" fontId="4" fillId="36" borderId="30" xfId="0" applyNumberFormat="1" applyFont="1" applyFill="1" applyBorder="1" applyAlignment="1">
      <alignment horizontal="center"/>
    </xf>
    <xf numFmtId="180" fontId="4" fillId="35" borderId="21" xfId="0" applyNumberFormat="1" applyFont="1" applyFill="1" applyBorder="1" applyAlignment="1">
      <alignment horizontal="center"/>
    </xf>
    <xf numFmtId="180" fontId="4" fillId="35" borderId="15" xfId="0" applyNumberFormat="1" applyFont="1" applyFill="1" applyBorder="1" applyAlignment="1">
      <alignment horizontal="center"/>
    </xf>
    <xf numFmtId="180" fontId="4" fillId="36" borderId="15" xfId="0" applyNumberFormat="1" applyFont="1" applyFill="1" applyBorder="1" applyAlignment="1">
      <alignment horizontal="center"/>
    </xf>
    <xf numFmtId="180" fontId="4" fillId="36" borderId="23" xfId="0" applyNumberFormat="1" applyFont="1" applyFill="1" applyBorder="1" applyAlignment="1">
      <alignment horizontal="center"/>
    </xf>
    <xf numFmtId="176" fontId="6" fillId="36" borderId="22" xfId="0" applyNumberFormat="1" applyFont="1" applyFill="1" applyBorder="1" applyAlignment="1">
      <alignment horizontal="center"/>
    </xf>
    <xf numFmtId="176" fontId="6" fillId="35" borderId="30" xfId="0" applyNumberFormat="1" applyFont="1" applyFill="1" applyBorder="1" applyAlignment="1">
      <alignment horizontal="center"/>
    </xf>
    <xf numFmtId="176" fontId="6" fillId="36" borderId="3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TRO255008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น้ำมัน"/>
      <sheetName val="โครงสร้างราคา "/>
      <sheetName val="น้ำมันดิบ&amp;สำเร็จรูปรายวัน "/>
      <sheetName val="ราคาขายปลีก (รายวัน)"/>
      <sheetName val="Chartราคาน้ำมันดิบในตลาดโลก"/>
      <sheetName val="Chartราคาน้ำมันสำเร็จรูปรายวัน"/>
      <sheetName val="Chartราคาน้ำมันสำเร็จรูปแฟกต์ชี"/>
      <sheetName val="Chartราคาขายปลีก (รายวัน)"/>
      <sheetName val="ปิโตรมิ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5(E85)"/>
      <sheetName val="gasohol91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18">
        <row r="2687">
          <cell r="J2687">
            <v>1.3480161331775697</v>
          </cell>
          <cell r="P2687">
            <v>1.5283771814795433</v>
          </cell>
        </row>
      </sheetData>
      <sheetData sheetId="19">
        <row r="2670">
          <cell r="B2670">
            <v>1.9084802333889073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6.25">
      <c r="A2" s="90">
        <v>41368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"/>
    </row>
    <row r="3" spans="1:12" ht="12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2"/>
    </row>
    <row r="4" spans="1:12" ht="24">
      <c r="A4" s="7" t="s">
        <v>45</v>
      </c>
      <c r="B4" s="58" t="s">
        <v>0</v>
      </c>
      <c r="C4" s="9" t="s">
        <v>13</v>
      </c>
      <c r="D4" s="9" t="s">
        <v>14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16</v>
      </c>
      <c r="K4" s="9" t="s">
        <v>4</v>
      </c>
      <c r="L4" s="59" t="s">
        <v>6</v>
      </c>
    </row>
    <row r="5" spans="1:12" ht="24.75" thickBot="1">
      <c r="A5" s="10"/>
      <c r="B5" s="60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17</v>
      </c>
      <c r="K5" s="15"/>
      <c r="L5" s="61" t="s">
        <v>46</v>
      </c>
    </row>
    <row r="6" spans="1:12" ht="24">
      <c r="A6" s="16" t="s">
        <v>12</v>
      </c>
      <c r="B6" s="102">
        <v>23.7276</v>
      </c>
      <c r="C6" s="103">
        <v>7</v>
      </c>
      <c r="D6" s="103">
        <v>0.7000000000000001</v>
      </c>
      <c r="E6" s="103">
        <v>9.2</v>
      </c>
      <c r="F6" s="103">
        <v>0.25</v>
      </c>
      <c r="G6" s="103">
        <v>40.8776</v>
      </c>
      <c r="H6" s="103">
        <v>2.861432</v>
      </c>
      <c r="I6" s="103">
        <v>43.739032</v>
      </c>
      <c r="J6" s="103">
        <v>2.720530841121492</v>
      </c>
      <c r="K6" s="103">
        <v>0.19043715887850446</v>
      </c>
      <c r="L6" s="113">
        <v>46.65</v>
      </c>
    </row>
    <row r="7" spans="1:12" ht="24">
      <c r="A7" s="70" t="s">
        <v>18</v>
      </c>
      <c r="B7" s="104">
        <v>23.834187217330047</v>
      </c>
      <c r="C7" s="105">
        <v>6.3</v>
      </c>
      <c r="D7" s="105">
        <v>0.63</v>
      </c>
      <c r="E7" s="105">
        <v>4</v>
      </c>
      <c r="F7" s="105">
        <v>0.25</v>
      </c>
      <c r="G7" s="105">
        <v>35.01418721733005</v>
      </c>
      <c r="H7" s="105">
        <v>2.4509931052131035</v>
      </c>
      <c r="I7" s="105">
        <v>37.46518032254315</v>
      </c>
      <c r="J7" s="105">
        <v>1.8362800723895811</v>
      </c>
      <c r="K7" s="105">
        <v>0.1285396050672707</v>
      </c>
      <c r="L7" s="114">
        <v>39.43</v>
      </c>
    </row>
    <row r="8" spans="1:12" ht="24">
      <c r="A8" s="18" t="s">
        <v>15</v>
      </c>
      <c r="B8" s="106">
        <v>23.626774434660092</v>
      </c>
      <c r="C8" s="107">
        <v>6.3</v>
      </c>
      <c r="D8" s="107">
        <v>0.63</v>
      </c>
      <c r="E8" s="107">
        <v>1.9</v>
      </c>
      <c r="F8" s="107">
        <v>0.25</v>
      </c>
      <c r="G8" s="107">
        <v>32.70677443466009</v>
      </c>
      <c r="H8" s="107">
        <v>2.2894742104262065</v>
      </c>
      <c r="I8" s="107">
        <v>34.9962486450863</v>
      </c>
      <c r="J8" s="107">
        <v>1.8539732288913082</v>
      </c>
      <c r="K8" s="107">
        <v>0.12977812602239158</v>
      </c>
      <c r="L8" s="115">
        <v>36.98</v>
      </c>
    </row>
    <row r="9" spans="1:12" ht="24">
      <c r="A9" s="70" t="s">
        <v>19</v>
      </c>
      <c r="B9" s="104">
        <v>23.85896023952096</v>
      </c>
      <c r="C9" s="105">
        <v>5.6</v>
      </c>
      <c r="D9" s="105">
        <v>0.5599999999999999</v>
      </c>
      <c r="E9" s="105">
        <v>-0.2</v>
      </c>
      <c r="F9" s="105">
        <v>0.25</v>
      </c>
      <c r="G9" s="105">
        <v>30.068960239520962</v>
      </c>
      <c r="H9" s="105">
        <v>2.1048272167664677</v>
      </c>
      <c r="I9" s="105">
        <v>32.17378745628743</v>
      </c>
      <c r="J9" s="105">
        <v>2.1553388258995967</v>
      </c>
      <c r="K9" s="105">
        <v>0.1508737178129718</v>
      </c>
      <c r="L9" s="114">
        <v>34.48</v>
      </c>
    </row>
    <row r="10" spans="1:12" ht="24">
      <c r="A10" s="18" t="s">
        <v>23</v>
      </c>
      <c r="B10" s="106">
        <v>23.21114</v>
      </c>
      <c r="C10" s="107">
        <v>1.05</v>
      </c>
      <c r="D10" s="107">
        <v>0.10500000000000001</v>
      </c>
      <c r="E10" s="107">
        <v>-10.9</v>
      </c>
      <c r="F10" s="107">
        <v>0.25</v>
      </c>
      <c r="G10" s="107">
        <v>13.716140000000001</v>
      </c>
      <c r="H10" s="107">
        <v>0.9601298000000001</v>
      </c>
      <c r="I10" s="107">
        <v>14.676269800000002</v>
      </c>
      <c r="J10" s="107">
        <v>7.667037570093455</v>
      </c>
      <c r="K10" s="107">
        <v>0.5366926299065419</v>
      </c>
      <c r="L10" s="115">
        <v>22.88</v>
      </c>
    </row>
    <row r="11" spans="1:12" ht="24">
      <c r="A11" s="70" t="s">
        <v>49</v>
      </c>
      <c r="B11" s="104">
        <v>23.869075000000002</v>
      </c>
      <c r="C11" s="105">
        <v>0.005</v>
      </c>
      <c r="D11" s="105">
        <v>0.0005</v>
      </c>
      <c r="E11" s="105">
        <v>2.8</v>
      </c>
      <c r="F11" s="105">
        <v>0.25</v>
      </c>
      <c r="G11" s="105">
        <v>26.924575</v>
      </c>
      <c r="H11" s="105">
        <v>1.8847202500000002</v>
      </c>
      <c r="I11" s="105">
        <v>28.80929525</v>
      </c>
      <c r="J11" s="105">
        <v>1.103462383177567</v>
      </c>
      <c r="K11" s="105">
        <v>0.0772423668224297</v>
      </c>
      <c r="L11" s="114">
        <v>29.99</v>
      </c>
    </row>
    <row r="12" spans="1:12" ht="24">
      <c r="A12" s="18" t="s">
        <v>21</v>
      </c>
      <c r="B12" s="106">
        <v>19.282812654122367</v>
      </c>
      <c r="C12" s="107">
        <v>1.0639150000000002</v>
      </c>
      <c r="D12" s="107">
        <v>0.10639150000000003</v>
      </c>
      <c r="E12" s="107">
        <v>0.06</v>
      </c>
      <c r="F12" s="107">
        <v>0.07</v>
      </c>
      <c r="G12" s="107">
        <v>20.583119154122368</v>
      </c>
      <c r="H12" s="107">
        <v>1.440818340788566</v>
      </c>
      <c r="I12" s="107">
        <v>22.023937494910935</v>
      </c>
      <c r="J12" s="107"/>
      <c r="K12" s="107"/>
      <c r="L12" s="108"/>
    </row>
    <row r="13" spans="1:12" ht="24.75" thickBot="1">
      <c r="A13" s="74" t="s">
        <v>22</v>
      </c>
      <c r="B13" s="109">
        <v>18.819686269795348</v>
      </c>
      <c r="C13" s="110">
        <v>0.998025</v>
      </c>
      <c r="D13" s="110">
        <v>0.09980250000000002</v>
      </c>
      <c r="E13" s="110">
        <v>2.8</v>
      </c>
      <c r="F13" s="110">
        <v>0.07</v>
      </c>
      <c r="G13" s="110">
        <v>20.047513769795344</v>
      </c>
      <c r="H13" s="110">
        <v>1.4033259638856743</v>
      </c>
      <c r="I13" s="110">
        <v>21.45083973368102</v>
      </c>
      <c r="J13" s="111"/>
      <c r="K13" s="111"/>
      <c r="L13" s="112"/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3" ht="20.25" customHeight="1">
      <c r="A15" s="44" t="s">
        <v>39</v>
      </c>
      <c r="B15" s="47" t="s">
        <v>0</v>
      </c>
      <c r="C15" s="9" t="s">
        <v>13</v>
      </c>
      <c r="D15" s="8" t="s">
        <v>14</v>
      </c>
      <c r="E15" s="9" t="s">
        <v>1</v>
      </c>
      <c r="F15" s="8" t="s">
        <v>2</v>
      </c>
      <c r="G15" s="9" t="s">
        <v>3</v>
      </c>
      <c r="H15" s="8" t="s">
        <v>4</v>
      </c>
      <c r="I15" s="9" t="s">
        <v>5</v>
      </c>
      <c r="J15" s="8" t="s">
        <v>1</v>
      </c>
      <c r="K15" s="9" t="s">
        <v>16</v>
      </c>
      <c r="L15" s="8" t="s">
        <v>4</v>
      </c>
      <c r="M15" s="51" t="s">
        <v>6</v>
      </c>
    </row>
    <row r="16" spans="1:13" ht="20.25" customHeight="1" thickBot="1">
      <c r="A16" s="45"/>
      <c r="B16" s="48" t="s">
        <v>7</v>
      </c>
      <c r="C16" s="12" t="s">
        <v>47</v>
      </c>
      <c r="D16" s="13" t="s">
        <v>47</v>
      </c>
      <c r="E16" s="14" t="s">
        <v>9</v>
      </c>
      <c r="F16" s="11" t="s">
        <v>10</v>
      </c>
      <c r="G16" s="14" t="s">
        <v>11</v>
      </c>
      <c r="H16" s="13"/>
      <c r="I16" s="12"/>
      <c r="J16" s="11" t="s">
        <v>40</v>
      </c>
      <c r="K16" s="12" t="s">
        <v>17</v>
      </c>
      <c r="L16" s="11"/>
      <c r="M16" s="52"/>
    </row>
    <row r="17" spans="1:13" ht="20.25" customHeight="1">
      <c r="A17" s="46" t="s">
        <v>41</v>
      </c>
      <c r="B17" s="57">
        <v>9.8684</v>
      </c>
      <c r="C17" s="17">
        <v>2.17</v>
      </c>
      <c r="D17" s="17">
        <v>0.217</v>
      </c>
      <c r="E17" s="17">
        <v>1.4308999999999994</v>
      </c>
      <c r="F17" s="17">
        <v>0</v>
      </c>
      <c r="G17" s="17">
        <v>13.6863</v>
      </c>
      <c r="H17" s="17">
        <v>0.958041</v>
      </c>
      <c r="I17" s="17">
        <v>14.644340999999999</v>
      </c>
      <c r="J17" s="17"/>
      <c r="K17" s="17">
        <v>3.2566</v>
      </c>
      <c r="L17" s="17">
        <v>0.22796200000000003</v>
      </c>
      <c r="M17" s="62">
        <v>18.128903</v>
      </c>
    </row>
    <row r="18" spans="1:13" ht="20.25" customHeight="1">
      <c r="A18" s="75" t="s">
        <v>42</v>
      </c>
      <c r="B18" s="71">
        <v>9.8684</v>
      </c>
      <c r="C18" s="72">
        <v>2.17</v>
      </c>
      <c r="D18" s="72">
        <v>0.217</v>
      </c>
      <c r="E18" s="72">
        <v>1.4308999999999994</v>
      </c>
      <c r="F18" s="72">
        <v>0</v>
      </c>
      <c r="G18" s="72">
        <v>13.6863</v>
      </c>
      <c r="H18" s="72">
        <v>0.958041</v>
      </c>
      <c r="I18" s="72">
        <v>14.644340999999999</v>
      </c>
      <c r="J18" s="72">
        <v>3.0374</v>
      </c>
      <c r="K18" s="72">
        <v>3.2566</v>
      </c>
      <c r="L18" s="72">
        <v>0.4405800000000001</v>
      </c>
      <c r="M18" s="73">
        <v>21.378921</v>
      </c>
    </row>
    <row r="19" spans="1:13" ht="20.25" customHeight="1" thickBot="1">
      <c r="A19" s="55" t="s">
        <v>43</v>
      </c>
      <c r="B19" s="49">
        <v>9.8684</v>
      </c>
      <c r="C19" s="43">
        <v>2.17</v>
      </c>
      <c r="D19" s="43">
        <v>0.217</v>
      </c>
      <c r="E19" s="43">
        <v>1.4308999999999994</v>
      </c>
      <c r="F19" s="43">
        <v>0</v>
      </c>
      <c r="G19" s="43">
        <v>13.6863</v>
      </c>
      <c r="H19" s="43">
        <v>0.958041</v>
      </c>
      <c r="I19" s="43">
        <v>14.644340999999999</v>
      </c>
      <c r="J19" s="43">
        <v>10.71</v>
      </c>
      <c r="K19" s="43">
        <v>3.2566</v>
      </c>
      <c r="L19" s="43">
        <v>0.9776620000000001</v>
      </c>
      <c r="M19" s="63">
        <v>29.588602999999996</v>
      </c>
    </row>
    <row r="20" spans="1:13" ht="20.25" customHeight="1">
      <c r="A20" s="5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2"/>
    </row>
    <row r="21" spans="1:12" ht="24">
      <c r="A21" s="4" t="s">
        <v>29</v>
      </c>
      <c r="B21" s="32" t="s">
        <v>30</v>
      </c>
      <c r="C21" s="21">
        <v>29.5617</v>
      </c>
      <c r="D21" s="25" t="s">
        <v>31</v>
      </c>
      <c r="E21" s="4"/>
      <c r="F21" s="33"/>
      <c r="G21" s="20"/>
      <c r="H21" s="23"/>
      <c r="I21" s="19"/>
      <c r="J21" s="34"/>
      <c r="K21" s="22"/>
      <c r="L21" s="19"/>
    </row>
    <row r="22" spans="1:10" ht="24">
      <c r="A22" s="4" t="s">
        <v>32</v>
      </c>
      <c r="B22" s="35" t="s">
        <v>30</v>
      </c>
      <c r="C22" s="24">
        <v>23.12</v>
      </c>
      <c r="D22" s="36" t="s">
        <v>33</v>
      </c>
      <c r="E22" s="37"/>
      <c r="G22" s="27"/>
      <c r="H22" s="26"/>
      <c r="J22" s="27"/>
    </row>
    <row r="23" spans="1:10" ht="24">
      <c r="A23" s="4" t="s">
        <v>34</v>
      </c>
      <c r="B23" s="35" t="s">
        <v>30</v>
      </c>
      <c r="C23" s="24">
        <v>28.25</v>
      </c>
      <c r="D23" s="36" t="s">
        <v>33</v>
      </c>
      <c r="H23" s="26"/>
      <c r="J23" s="27"/>
    </row>
    <row r="24" spans="1:12" ht="20.25" customHeight="1" thickBot="1">
      <c r="A24" s="4"/>
      <c r="B24" s="4"/>
      <c r="C24" s="4"/>
      <c r="D24" s="4"/>
      <c r="E24" s="4"/>
      <c r="F24" s="20"/>
      <c r="G24" s="21"/>
      <c r="H24" s="21"/>
      <c r="I24" s="6"/>
      <c r="J24" s="22"/>
      <c r="K24" s="23"/>
      <c r="L24" s="24"/>
    </row>
    <row r="25" spans="1:13" ht="24.75" thickBot="1">
      <c r="A25" s="40"/>
      <c r="B25" s="65" t="s">
        <v>35</v>
      </c>
      <c r="C25" s="67" t="s">
        <v>38</v>
      </c>
      <c r="D25" s="41" t="s">
        <v>48</v>
      </c>
      <c r="E25" s="66">
        <v>41122</v>
      </c>
      <c r="F25" s="56">
        <v>41153</v>
      </c>
      <c r="G25" s="56">
        <v>41183</v>
      </c>
      <c r="H25" s="56">
        <v>41214</v>
      </c>
      <c r="I25" s="56">
        <v>41244</v>
      </c>
      <c r="J25" s="69">
        <v>41275</v>
      </c>
      <c r="K25" s="66">
        <v>41306</v>
      </c>
      <c r="L25" s="56">
        <v>41334</v>
      </c>
      <c r="M25" s="68" t="s">
        <v>50</v>
      </c>
    </row>
    <row r="26" spans="1:13" ht="24">
      <c r="A26" s="64" t="s">
        <v>24</v>
      </c>
      <c r="B26" s="84">
        <v>1.3956264818730544</v>
      </c>
      <c r="C26" s="80">
        <v>1.63300907841233</v>
      </c>
      <c r="D26" s="76">
        <v>1.7498701791201208</v>
      </c>
      <c r="E26" s="84">
        <v>1.2612457587304184</v>
      </c>
      <c r="F26" s="80">
        <v>1.5765450534559562</v>
      </c>
      <c r="G26" s="80">
        <v>1.7686971229397939</v>
      </c>
      <c r="H26" s="80">
        <v>1.6114035883058133</v>
      </c>
      <c r="I26" s="80">
        <v>1.700604760226355</v>
      </c>
      <c r="J26" s="82">
        <v>1.6594314472632783</v>
      </c>
      <c r="K26" s="84">
        <v>1.371250069564148</v>
      </c>
      <c r="L26" s="80">
        <v>1.836829760429487</v>
      </c>
      <c r="M26" s="97">
        <f>'[3]ค่าการตลาด'!P2687</f>
        <v>1.5283771814795433</v>
      </c>
    </row>
    <row r="27" spans="1:13" ht="24.75" thickBot="1">
      <c r="A27" s="28" t="s">
        <v>25</v>
      </c>
      <c r="B27" s="85"/>
      <c r="C27" s="81"/>
      <c r="D27" s="77"/>
      <c r="E27" s="85"/>
      <c r="F27" s="81"/>
      <c r="G27" s="81"/>
      <c r="H27" s="81"/>
      <c r="I27" s="81"/>
      <c r="J27" s="83"/>
      <c r="K27" s="85"/>
      <c r="L27" s="81"/>
      <c r="M27" s="98"/>
    </row>
    <row r="28" spans="1:13" ht="27" customHeight="1">
      <c r="A28" s="91" t="s">
        <v>26</v>
      </c>
      <c r="B28" s="93">
        <v>1.5654173273122192</v>
      </c>
      <c r="C28" s="86">
        <v>2.1435712319048803</v>
      </c>
      <c r="D28" s="78">
        <v>2.3969036707488893</v>
      </c>
      <c r="E28" s="93">
        <v>2.817730008961305</v>
      </c>
      <c r="F28" s="86">
        <v>2.6823653547618087</v>
      </c>
      <c r="G28" s="86">
        <v>2.3836958774460806</v>
      </c>
      <c r="H28" s="86">
        <v>2.1419884075292748</v>
      </c>
      <c r="I28" s="86">
        <v>2.0802074096266647</v>
      </c>
      <c r="J28" s="95">
        <v>2.1155811564915448</v>
      </c>
      <c r="K28" s="93">
        <v>2.723382857757788</v>
      </c>
      <c r="L28" s="86">
        <v>2.3969013517627635</v>
      </c>
      <c r="M28" s="99">
        <f>'[3]ค่าการกลั่น'!B2670</f>
        <v>1.9084802333889073</v>
      </c>
    </row>
    <row r="29" spans="1:13" ht="27" customHeight="1" thickBot="1">
      <c r="A29" s="92"/>
      <c r="B29" s="94"/>
      <c r="C29" s="87"/>
      <c r="D29" s="79"/>
      <c r="E29" s="94"/>
      <c r="F29" s="87"/>
      <c r="G29" s="87"/>
      <c r="H29" s="87"/>
      <c r="I29" s="87"/>
      <c r="J29" s="96"/>
      <c r="K29" s="94"/>
      <c r="L29" s="87"/>
      <c r="M29" s="99"/>
    </row>
    <row r="30" spans="1:13" ht="24">
      <c r="A30" s="64" t="s">
        <v>24</v>
      </c>
      <c r="B30" s="84">
        <v>1.2731055088977097</v>
      </c>
      <c r="C30" s="80">
        <v>1.5314035038940814</v>
      </c>
      <c r="D30" s="76">
        <v>1.5595645002054024</v>
      </c>
      <c r="E30" s="84">
        <v>1.1493070482363599</v>
      </c>
      <c r="F30" s="80">
        <v>1.4837840834890994</v>
      </c>
      <c r="G30" s="80">
        <v>1.6625045437142019</v>
      </c>
      <c r="H30" s="80">
        <v>1.4788276786604386</v>
      </c>
      <c r="I30" s="80">
        <v>1.5501384469400084</v>
      </c>
      <c r="J30" s="82">
        <v>1.5210852211335562</v>
      </c>
      <c r="K30" s="84">
        <v>1.3450821929238987</v>
      </c>
      <c r="L30" s="80">
        <v>1.7950977057582163</v>
      </c>
      <c r="M30" s="100">
        <f>'[3]ค่าการตลาด'!J2687</f>
        <v>1.3480161331775697</v>
      </c>
    </row>
    <row r="31" spans="1:13" ht="24.75" thickBot="1">
      <c r="A31" s="28" t="s">
        <v>44</v>
      </c>
      <c r="B31" s="85"/>
      <c r="C31" s="81"/>
      <c r="D31" s="77"/>
      <c r="E31" s="85"/>
      <c r="F31" s="81"/>
      <c r="G31" s="81"/>
      <c r="H31" s="81"/>
      <c r="I31" s="81"/>
      <c r="J31" s="83"/>
      <c r="K31" s="85"/>
      <c r="L31" s="81"/>
      <c r="M31" s="101"/>
    </row>
    <row r="32" spans="1:13" ht="24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4" spans="1:4" s="38" customFormat="1" ht="27" customHeight="1">
      <c r="A34" s="38" t="s">
        <v>36</v>
      </c>
      <c r="C34" s="39">
        <v>1.7512</v>
      </c>
      <c r="D34" s="38" t="s">
        <v>37</v>
      </c>
    </row>
    <row r="35" s="29" customFormat="1" ht="27" customHeight="1">
      <c r="A35" s="29" t="s">
        <v>27</v>
      </c>
    </row>
    <row r="36" s="29" customFormat="1" ht="29.25" customHeight="1">
      <c r="A36" s="29" t="s">
        <v>28</v>
      </c>
    </row>
    <row r="37" s="29" customFormat="1" ht="24"/>
  </sheetData>
  <sheetProtection/>
  <mergeCells count="40">
    <mergeCell ref="H28:H29"/>
    <mergeCell ref="I28:I29"/>
    <mergeCell ref="J28:J29"/>
    <mergeCell ref="K28:K29"/>
    <mergeCell ref="F26:F27"/>
    <mergeCell ref="K26:K27"/>
    <mergeCell ref="I26:I27"/>
    <mergeCell ref="G28:G29"/>
    <mergeCell ref="A28:A29"/>
    <mergeCell ref="B28:B29"/>
    <mergeCell ref="C28:C29"/>
    <mergeCell ref="D28:D29"/>
    <mergeCell ref="E28:E29"/>
    <mergeCell ref="F28:F29"/>
    <mergeCell ref="E26:E27"/>
    <mergeCell ref="A1:L1"/>
    <mergeCell ref="A3:K3"/>
    <mergeCell ref="A2:K2"/>
    <mergeCell ref="B26:B27"/>
    <mergeCell ref="C26:C27"/>
    <mergeCell ref="D26:D27"/>
    <mergeCell ref="L26:L27"/>
    <mergeCell ref="J26:J27"/>
    <mergeCell ref="G26:G27"/>
    <mergeCell ref="B30:B31"/>
    <mergeCell ref="C30:C31"/>
    <mergeCell ref="D30:D31"/>
    <mergeCell ref="E30:E31"/>
    <mergeCell ref="F30:F31"/>
    <mergeCell ref="G30:G31"/>
    <mergeCell ref="M26:M27"/>
    <mergeCell ref="M28:M29"/>
    <mergeCell ref="M30:M31"/>
    <mergeCell ref="H30:H31"/>
    <mergeCell ref="I30:I31"/>
    <mergeCell ref="J30:J31"/>
    <mergeCell ref="K30:K31"/>
    <mergeCell ref="L30:L31"/>
    <mergeCell ref="H26:H27"/>
    <mergeCell ref="L28:L29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2013-03-29T00:28:46Z</cp:lastPrinted>
  <dcterms:created xsi:type="dcterms:W3CDTF">2003-09-02T04:05:44Z</dcterms:created>
  <dcterms:modified xsi:type="dcterms:W3CDTF">2013-04-04T01:21:30Z</dcterms:modified>
  <cp:category/>
  <cp:version/>
  <cp:contentType/>
  <cp:contentStatus/>
</cp:coreProperties>
</file>